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5" yWindow="-105" windowWidth="23250" windowHeight="12450" activeTab="6"/>
  </bookViews>
  <sheets>
    <sheet name="รายงานสรุปผล" sheetId="1" r:id="rId1"/>
    <sheet name="เดือนตุลาคม 67" sheetId="5" r:id="rId2"/>
    <sheet name="เดือนพฤศจิกายน 67" sheetId="6" r:id="rId3"/>
    <sheet name="เดือนธันวาคม 67" sheetId="7" r:id="rId4"/>
    <sheet name="เดือนมกราคม 68" sheetId="8" r:id="rId5"/>
    <sheet name="เดือนกุมภาพันธ์ 68" sheetId="9" r:id="rId6"/>
    <sheet name="เดือนมีนาคม 68" sheetId="10" r:id="rId7"/>
    <sheet name="เดือนเมษายน 68" sheetId="11" r:id="rId8"/>
    <sheet name="เดือนพฤษภาคม " sheetId="12" r:id="rId9"/>
    <sheet name="เดือนมิถุนายน 68" sheetId="13" r:id="rId10"/>
    <sheet name="เดือนกรกฎาคม 68" sheetId="14" r:id="rId11"/>
    <sheet name="เดือนสิงหาคม 68" sheetId="15" r:id="rId12"/>
    <sheet name="เดือนกันยายน 68" sheetId="16" r:id="rId13"/>
  </sheets>
  <definedNames>
    <definedName name="_xlnm.Print_Area" localSheetId="0">รายงานสรุปผล!$A$1:$F$75</definedName>
    <definedName name="_xlnm.Print_Titles" localSheetId="10">'เดือนกรกฎาคม 68'!$5:$5</definedName>
    <definedName name="_xlnm.Print_Titles" localSheetId="12">'เดือนกันยายน 68'!$5:$5</definedName>
    <definedName name="_xlnm.Print_Titles" localSheetId="5">'เดือนกุมภาพันธ์ 68'!$5:$5</definedName>
    <definedName name="_xlnm.Print_Titles" localSheetId="1">'เดือนตุลาคม 67'!$5:$5</definedName>
    <definedName name="_xlnm.Print_Titles" localSheetId="3">'เดือนธันวาคม 67'!$5:$5</definedName>
    <definedName name="_xlnm.Print_Titles" localSheetId="2">'เดือนพฤศจิกายน 67'!$5:$5</definedName>
    <definedName name="_xlnm.Print_Titles" localSheetId="8">'เดือนพฤษภาคม '!$5:$5</definedName>
    <definedName name="_xlnm.Print_Titles" localSheetId="4">'เดือนมกราคม 68'!$5:$5</definedName>
    <definedName name="_xlnm.Print_Titles" localSheetId="9">'เดือนมิถุนายน 68'!$5:$5</definedName>
    <definedName name="_xlnm.Print_Titles" localSheetId="6">'เดือนมีนาคม 68'!$5:$5</definedName>
    <definedName name="_xlnm.Print_Titles" localSheetId="7">'เดือนเมษายน 68'!$5:$5</definedName>
    <definedName name="_xlnm.Print_Titles" localSheetId="11">'เดือนสิงหาคม 68'!$5:$5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" roundtripDataChecksum="fhTE5wkUQH1psOvmi7YZf7wuIPTVkdlPgMBJcybUtPc="/>
    </ext>
  </extLst>
</workbook>
</file>

<file path=xl/calcChain.xml><?xml version="1.0" encoding="utf-8"?>
<calcChain xmlns="http://schemas.openxmlformats.org/spreadsheetml/2006/main">
  <c r="F13" i="1" l="1"/>
  <c r="C109" i="16" l="1"/>
  <c r="H108" i="16"/>
  <c r="D108" i="16"/>
  <c r="G108" i="16" s="1"/>
  <c r="I108" i="16" s="1"/>
  <c r="H107" i="16"/>
  <c r="D107" i="16"/>
  <c r="G107" i="16" s="1"/>
  <c r="I107" i="16" s="1"/>
  <c r="H106" i="16"/>
  <c r="D106" i="16"/>
  <c r="G106" i="16" s="1"/>
  <c r="I106" i="16" s="1"/>
  <c r="D105" i="16"/>
  <c r="G105" i="16" s="1"/>
  <c r="I105" i="16" s="1"/>
  <c r="H104" i="16"/>
  <c r="G104" i="16"/>
  <c r="I104" i="16" s="1"/>
  <c r="D104" i="16"/>
  <c r="H103" i="16"/>
  <c r="D103" i="16"/>
  <c r="G103" i="16" s="1"/>
  <c r="I103" i="16" s="1"/>
  <c r="H102" i="16"/>
  <c r="D102" i="16"/>
  <c r="G102" i="16" s="1"/>
  <c r="I102" i="16" s="1"/>
  <c r="H101" i="16"/>
  <c r="D101" i="16"/>
  <c r="G101" i="16" s="1"/>
  <c r="I101" i="16" s="1"/>
  <c r="H100" i="16"/>
  <c r="D100" i="16"/>
  <c r="G100" i="16" s="1"/>
  <c r="I100" i="16" s="1"/>
  <c r="H99" i="16"/>
  <c r="D99" i="16"/>
  <c r="G99" i="16" s="1"/>
  <c r="I99" i="16" s="1"/>
  <c r="H98" i="16"/>
  <c r="G98" i="16"/>
  <c r="I98" i="16" s="1"/>
  <c r="D98" i="16"/>
  <c r="H97" i="16"/>
  <c r="D97" i="16"/>
  <c r="G97" i="16" s="1"/>
  <c r="I97" i="16" s="1"/>
  <c r="H96" i="16"/>
  <c r="D96" i="16"/>
  <c r="G96" i="16" s="1"/>
  <c r="I96" i="16" s="1"/>
  <c r="D95" i="16"/>
  <c r="G95" i="16" s="1"/>
  <c r="I95" i="16" s="1"/>
  <c r="D94" i="16"/>
  <c r="G94" i="16" s="1"/>
  <c r="I94" i="16" s="1"/>
  <c r="H93" i="16"/>
  <c r="D93" i="16"/>
  <c r="G93" i="16" s="1"/>
  <c r="I93" i="16" s="1"/>
  <c r="H92" i="16"/>
  <c r="D92" i="16"/>
  <c r="G92" i="16" s="1"/>
  <c r="I92" i="16" s="1"/>
  <c r="H91" i="16"/>
  <c r="D91" i="16"/>
  <c r="G91" i="16" s="1"/>
  <c r="I91" i="16" s="1"/>
  <c r="D90" i="16"/>
  <c r="G90" i="16" s="1"/>
  <c r="I90" i="16" s="1"/>
  <c r="H89" i="16"/>
  <c r="D89" i="16"/>
  <c r="G89" i="16" s="1"/>
  <c r="I89" i="16" s="1"/>
  <c r="H88" i="16"/>
  <c r="D88" i="16"/>
  <c r="G88" i="16" s="1"/>
  <c r="I88" i="16" s="1"/>
  <c r="H87" i="16"/>
  <c r="D87" i="16"/>
  <c r="G87" i="16" s="1"/>
  <c r="I87" i="16" s="1"/>
  <c r="H86" i="16"/>
  <c r="D86" i="16"/>
  <c r="G86" i="16" s="1"/>
  <c r="I86" i="16" s="1"/>
  <c r="H85" i="16"/>
  <c r="D85" i="16"/>
  <c r="G85" i="16" s="1"/>
  <c r="I85" i="16" s="1"/>
  <c r="H84" i="16"/>
  <c r="D84" i="16"/>
  <c r="G84" i="16" s="1"/>
  <c r="I84" i="16" s="1"/>
  <c r="H83" i="16"/>
  <c r="D83" i="16"/>
  <c r="G83" i="16" s="1"/>
  <c r="I83" i="16" s="1"/>
  <c r="H82" i="16"/>
  <c r="D82" i="16"/>
  <c r="G82" i="16" s="1"/>
  <c r="I82" i="16" s="1"/>
  <c r="H81" i="16"/>
  <c r="G81" i="16"/>
  <c r="I81" i="16" s="1"/>
  <c r="H80" i="16"/>
  <c r="G80" i="16"/>
  <c r="I80" i="16" s="1"/>
  <c r="H79" i="16"/>
  <c r="D79" i="16"/>
  <c r="G79" i="16" s="1"/>
  <c r="I79" i="16" s="1"/>
  <c r="H78" i="16"/>
  <c r="G78" i="16"/>
  <c r="I78" i="16" s="1"/>
  <c r="H77" i="16"/>
  <c r="D77" i="16"/>
  <c r="G77" i="16" s="1"/>
  <c r="I77" i="16" s="1"/>
  <c r="H76" i="16"/>
  <c r="D76" i="16"/>
  <c r="G76" i="16" s="1"/>
  <c r="I76" i="16" s="1"/>
  <c r="I75" i="16"/>
  <c r="H75" i="16"/>
  <c r="G75" i="16"/>
  <c r="H74" i="16"/>
  <c r="G74" i="16"/>
  <c r="I74" i="16" s="1"/>
  <c r="H73" i="16"/>
  <c r="G73" i="16"/>
  <c r="I73" i="16" s="1"/>
  <c r="H72" i="16"/>
  <c r="G72" i="16"/>
  <c r="I72" i="16" s="1"/>
  <c r="I71" i="16"/>
  <c r="H71" i="16"/>
  <c r="G71" i="16"/>
  <c r="H70" i="16"/>
  <c r="G70" i="16"/>
  <c r="I70" i="16" s="1"/>
  <c r="H69" i="16"/>
  <c r="G69" i="16"/>
  <c r="I69" i="16" s="1"/>
  <c r="H68" i="16"/>
  <c r="G68" i="16"/>
  <c r="I68" i="16" s="1"/>
  <c r="H67" i="16"/>
  <c r="G67" i="16"/>
  <c r="I67" i="16" s="1"/>
  <c r="H66" i="16"/>
  <c r="G66" i="16"/>
  <c r="I66" i="16" s="1"/>
  <c r="H65" i="16"/>
  <c r="G65" i="16"/>
  <c r="I65" i="16" s="1"/>
  <c r="H64" i="16"/>
  <c r="G64" i="16"/>
  <c r="I64" i="16" s="1"/>
  <c r="H63" i="16"/>
  <c r="G63" i="16"/>
  <c r="I63" i="16" s="1"/>
  <c r="H62" i="16"/>
  <c r="G62" i="16"/>
  <c r="I62" i="16" s="1"/>
  <c r="C102" i="15"/>
  <c r="H101" i="15"/>
  <c r="D101" i="15"/>
  <c r="G101" i="15" s="1"/>
  <c r="I101" i="15" s="1"/>
  <c r="H100" i="15"/>
  <c r="D100" i="15"/>
  <c r="G100" i="15" s="1"/>
  <c r="I100" i="15" s="1"/>
  <c r="H99" i="15"/>
  <c r="G99" i="15"/>
  <c r="I99" i="15" s="1"/>
  <c r="D99" i="15"/>
  <c r="H98" i="15"/>
  <c r="D98" i="15"/>
  <c r="G98" i="15" s="1"/>
  <c r="I98" i="15" s="1"/>
  <c r="H97" i="15"/>
  <c r="D97" i="15"/>
  <c r="G97" i="15" s="1"/>
  <c r="I97" i="15" s="1"/>
  <c r="H96" i="15"/>
  <c r="G96" i="15"/>
  <c r="I96" i="15" s="1"/>
  <c r="D96" i="15"/>
  <c r="H95" i="15"/>
  <c r="D95" i="15"/>
  <c r="G95" i="15" s="1"/>
  <c r="I95" i="15" s="1"/>
  <c r="H94" i="15"/>
  <c r="D94" i="15"/>
  <c r="G94" i="15" s="1"/>
  <c r="I94" i="15" s="1"/>
  <c r="H93" i="15"/>
  <c r="G93" i="15"/>
  <c r="I93" i="15" s="1"/>
  <c r="D93" i="15"/>
  <c r="H92" i="15"/>
  <c r="D92" i="15"/>
  <c r="G92" i="15" s="1"/>
  <c r="I92" i="15" s="1"/>
  <c r="H91" i="15"/>
  <c r="D91" i="15"/>
  <c r="G91" i="15" s="1"/>
  <c r="I91" i="15" s="1"/>
  <c r="H90" i="15"/>
  <c r="G90" i="15"/>
  <c r="I90" i="15" s="1"/>
  <c r="D90" i="15"/>
  <c r="H89" i="15"/>
  <c r="D89" i="15"/>
  <c r="G89" i="15" s="1"/>
  <c r="I89" i="15" s="1"/>
  <c r="H88" i="15"/>
  <c r="D88" i="15"/>
  <c r="G88" i="15" s="1"/>
  <c r="I88" i="15" s="1"/>
  <c r="H87" i="15"/>
  <c r="G87" i="15"/>
  <c r="I87" i="15" s="1"/>
  <c r="D87" i="15"/>
  <c r="H86" i="15"/>
  <c r="D86" i="15"/>
  <c r="G86" i="15" s="1"/>
  <c r="I86" i="15" s="1"/>
  <c r="H85" i="15"/>
  <c r="D85" i="15"/>
  <c r="G85" i="15" s="1"/>
  <c r="I85" i="15" s="1"/>
  <c r="H84" i="15"/>
  <c r="G84" i="15"/>
  <c r="I84" i="15" s="1"/>
  <c r="D84" i="15"/>
  <c r="H83" i="15"/>
  <c r="D83" i="15"/>
  <c r="G83" i="15" s="1"/>
  <c r="I83" i="15" s="1"/>
  <c r="H82" i="15"/>
  <c r="D82" i="15"/>
  <c r="G82" i="15" s="1"/>
  <c r="I82" i="15" s="1"/>
  <c r="H81" i="15"/>
  <c r="G81" i="15"/>
  <c r="I81" i="15" s="1"/>
  <c r="D81" i="15"/>
  <c r="H80" i="15"/>
  <c r="D80" i="15"/>
  <c r="G80" i="15" s="1"/>
  <c r="I80" i="15" s="1"/>
  <c r="H79" i="15"/>
  <c r="D79" i="15"/>
  <c r="G79" i="15" s="1"/>
  <c r="I79" i="15" s="1"/>
  <c r="H78" i="15"/>
  <c r="G78" i="15"/>
  <c r="I78" i="15" s="1"/>
  <c r="D78" i="15"/>
  <c r="H77" i="15"/>
  <c r="D77" i="15"/>
  <c r="G77" i="15" s="1"/>
  <c r="I77" i="15" s="1"/>
  <c r="H76" i="15"/>
  <c r="D76" i="15"/>
  <c r="G76" i="15" s="1"/>
  <c r="I76" i="15" s="1"/>
  <c r="H75" i="15"/>
  <c r="G75" i="15"/>
  <c r="I75" i="15" s="1"/>
  <c r="D75" i="15"/>
  <c r="H74" i="15"/>
  <c r="D74" i="15"/>
  <c r="G74" i="15" s="1"/>
  <c r="I74" i="15" s="1"/>
  <c r="H73" i="15"/>
  <c r="D73" i="15"/>
  <c r="G73" i="15" s="1"/>
  <c r="I73" i="15" s="1"/>
  <c r="H72" i="15"/>
  <c r="G72" i="15"/>
  <c r="I72" i="15" s="1"/>
  <c r="D72" i="15"/>
  <c r="H71" i="15"/>
  <c r="D71" i="15"/>
  <c r="G71" i="15" s="1"/>
  <c r="I71" i="15" s="1"/>
  <c r="H70" i="15"/>
  <c r="D70" i="15"/>
  <c r="G70" i="15" s="1"/>
  <c r="I70" i="15" s="1"/>
  <c r="H69" i="15"/>
  <c r="G69" i="15"/>
  <c r="I69" i="15" s="1"/>
  <c r="D69" i="15"/>
  <c r="H68" i="15"/>
  <c r="D68" i="15"/>
  <c r="G68" i="15" s="1"/>
  <c r="I68" i="15" s="1"/>
  <c r="H67" i="15"/>
  <c r="D67" i="15"/>
  <c r="G67" i="15" s="1"/>
  <c r="I67" i="15" s="1"/>
  <c r="H66" i="15"/>
  <c r="G66" i="15"/>
  <c r="I66" i="15" s="1"/>
  <c r="D66" i="15"/>
  <c r="H65" i="15"/>
  <c r="D65" i="15"/>
  <c r="G65" i="15" s="1"/>
  <c r="I65" i="15" s="1"/>
  <c r="H64" i="15"/>
  <c r="D64" i="15"/>
  <c r="G64" i="15" s="1"/>
  <c r="I64" i="15" s="1"/>
  <c r="H63" i="15"/>
  <c r="G63" i="15"/>
  <c r="I63" i="15" s="1"/>
  <c r="D63" i="15"/>
  <c r="H62" i="15"/>
  <c r="D62" i="15"/>
  <c r="G62" i="15" s="1"/>
  <c r="I62" i="15" s="1"/>
  <c r="H61" i="15"/>
  <c r="D61" i="15"/>
  <c r="G61" i="15" s="1"/>
  <c r="I61" i="15" s="1"/>
  <c r="H60" i="15"/>
  <c r="G60" i="15"/>
  <c r="I60" i="15" s="1"/>
  <c r="D60" i="15"/>
  <c r="H59" i="15"/>
  <c r="D59" i="15"/>
  <c r="G59" i="15" s="1"/>
  <c r="I59" i="15" s="1"/>
  <c r="H58" i="15"/>
  <c r="D58" i="15"/>
  <c r="G58" i="15" s="1"/>
  <c r="I58" i="15" s="1"/>
  <c r="H57" i="15"/>
  <c r="G57" i="15"/>
  <c r="I57" i="15" s="1"/>
  <c r="D57" i="15"/>
  <c r="H56" i="15"/>
  <c r="D56" i="15"/>
  <c r="G56" i="15" s="1"/>
  <c r="I56" i="15" s="1"/>
  <c r="H55" i="15"/>
  <c r="D55" i="15"/>
  <c r="G55" i="15" s="1"/>
  <c r="I55" i="15" s="1"/>
  <c r="H54" i="15"/>
  <c r="G54" i="15"/>
  <c r="I54" i="15" s="1"/>
  <c r="D54" i="15"/>
  <c r="H53" i="15"/>
  <c r="D53" i="15"/>
  <c r="G53" i="15" s="1"/>
  <c r="I53" i="15" s="1"/>
  <c r="H52" i="15"/>
  <c r="D52" i="15"/>
  <c r="G52" i="15" s="1"/>
  <c r="I52" i="15" s="1"/>
  <c r="D51" i="15"/>
  <c r="G51" i="15" s="1"/>
  <c r="I51" i="15" s="1"/>
  <c r="H50" i="15"/>
  <c r="G50" i="15"/>
  <c r="I50" i="15" s="1"/>
  <c r="D50" i="15"/>
  <c r="H49" i="15"/>
  <c r="D49" i="15"/>
  <c r="G49" i="15" s="1"/>
  <c r="I49" i="15" s="1"/>
  <c r="H48" i="15"/>
  <c r="D48" i="15"/>
  <c r="G48" i="15" s="1"/>
  <c r="I48" i="15" s="1"/>
  <c r="H47" i="15"/>
  <c r="G47" i="15"/>
  <c r="I47" i="15" s="1"/>
  <c r="D47" i="15"/>
  <c r="H46" i="15"/>
  <c r="D46" i="15"/>
  <c r="G46" i="15" s="1"/>
  <c r="I46" i="15" s="1"/>
  <c r="H45" i="15"/>
  <c r="D45" i="15"/>
  <c r="G45" i="15" s="1"/>
  <c r="I45" i="15" s="1"/>
  <c r="H44" i="15"/>
  <c r="G44" i="15"/>
  <c r="I44" i="15" s="1"/>
  <c r="D44" i="15"/>
  <c r="H43" i="15"/>
  <c r="D43" i="15"/>
  <c r="G43" i="15" s="1"/>
  <c r="I43" i="15" s="1"/>
  <c r="H42" i="15"/>
  <c r="D42" i="15"/>
  <c r="G42" i="15" s="1"/>
  <c r="I42" i="15" s="1"/>
  <c r="H41" i="15"/>
  <c r="G41" i="15"/>
  <c r="I41" i="15" s="1"/>
  <c r="D41" i="15"/>
  <c r="H40" i="15"/>
  <c r="D40" i="15"/>
  <c r="G40" i="15" s="1"/>
  <c r="I40" i="15" s="1"/>
  <c r="H39" i="15"/>
  <c r="D39" i="15"/>
  <c r="G39" i="15" s="1"/>
  <c r="I39" i="15" s="1"/>
  <c r="H38" i="15"/>
  <c r="G38" i="15"/>
  <c r="I38" i="15" s="1"/>
  <c r="D38" i="15"/>
  <c r="H37" i="15"/>
  <c r="D37" i="15"/>
  <c r="G37" i="15" s="1"/>
  <c r="I37" i="15" s="1"/>
  <c r="H36" i="15"/>
  <c r="D36" i="15"/>
  <c r="G36" i="15" s="1"/>
  <c r="I36" i="15" s="1"/>
  <c r="H35" i="15"/>
  <c r="G35" i="15"/>
  <c r="I35" i="15" s="1"/>
  <c r="D35" i="15"/>
  <c r="H34" i="15"/>
  <c r="D34" i="15"/>
  <c r="G34" i="15" s="1"/>
  <c r="I34" i="15" s="1"/>
  <c r="H33" i="15"/>
  <c r="D33" i="15"/>
  <c r="G33" i="15" s="1"/>
  <c r="I33" i="15" s="1"/>
  <c r="H32" i="15"/>
  <c r="G32" i="15"/>
  <c r="I32" i="15" s="1"/>
  <c r="D32" i="15"/>
  <c r="H31" i="15"/>
  <c r="D31" i="15"/>
  <c r="G31" i="15" s="1"/>
  <c r="I31" i="15" s="1"/>
  <c r="H30" i="15"/>
  <c r="D30" i="15"/>
  <c r="G30" i="15" s="1"/>
  <c r="I30" i="15" s="1"/>
  <c r="C102" i="14"/>
  <c r="H101" i="14"/>
  <c r="D101" i="14"/>
  <c r="G101" i="14" s="1"/>
  <c r="I101" i="14" s="1"/>
  <c r="H100" i="14"/>
  <c r="G100" i="14"/>
  <c r="I100" i="14" s="1"/>
  <c r="D100" i="14"/>
  <c r="H99" i="14"/>
  <c r="D99" i="14"/>
  <c r="G99" i="14" s="1"/>
  <c r="I99" i="14" s="1"/>
  <c r="H98" i="14"/>
  <c r="D98" i="14"/>
  <c r="G98" i="14" s="1"/>
  <c r="I98" i="14" s="1"/>
  <c r="H97" i="14"/>
  <c r="G97" i="14"/>
  <c r="I97" i="14" s="1"/>
  <c r="D97" i="14"/>
  <c r="H96" i="14"/>
  <c r="D96" i="14"/>
  <c r="G96" i="14" s="1"/>
  <c r="I96" i="14" s="1"/>
  <c r="H95" i="14"/>
  <c r="D95" i="14"/>
  <c r="G95" i="14" s="1"/>
  <c r="I95" i="14" s="1"/>
  <c r="H94" i="14"/>
  <c r="G94" i="14"/>
  <c r="I94" i="14" s="1"/>
  <c r="D94" i="14"/>
  <c r="H93" i="14"/>
  <c r="G93" i="14"/>
  <c r="I93" i="14" s="1"/>
  <c r="D93" i="14"/>
  <c r="H92" i="14"/>
  <c r="D92" i="14"/>
  <c r="G92" i="14" s="1"/>
  <c r="I92" i="14" s="1"/>
  <c r="H91" i="14"/>
  <c r="G91" i="14"/>
  <c r="I91" i="14" s="1"/>
  <c r="D91" i="14"/>
  <c r="H90" i="14"/>
  <c r="D90" i="14"/>
  <c r="G90" i="14" s="1"/>
  <c r="I90" i="14" s="1"/>
  <c r="I89" i="14"/>
  <c r="H89" i="14"/>
  <c r="G89" i="14"/>
  <c r="H88" i="14"/>
  <c r="D88" i="14"/>
  <c r="G88" i="14" s="1"/>
  <c r="I88" i="14" s="1"/>
  <c r="H87" i="14"/>
  <c r="D87" i="14"/>
  <c r="G87" i="14" s="1"/>
  <c r="I87" i="14" s="1"/>
  <c r="I86" i="14"/>
  <c r="H86" i="14"/>
  <c r="G86" i="14"/>
  <c r="D86" i="14"/>
  <c r="H85" i="14"/>
  <c r="D85" i="14"/>
  <c r="G85" i="14" s="1"/>
  <c r="I85" i="14" s="1"/>
  <c r="H84" i="14"/>
  <c r="D84" i="14"/>
  <c r="G84" i="14" s="1"/>
  <c r="I84" i="14" s="1"/>
  <c r="I83" i="14"/>
  <c r="H83" i="14"/>
  <c r="G83" i="14"/>
  <c r="H82" i="14"/>
  <c r="G82" i="14"/>
  <c r="I82" i="14" s="1"/>
  <c r="H81" i="14"/>
  <c r="G81" i="14"/>
  <c r="D81" i="14"/>
  <c r="H80" i="14"/>
  <c r="G80" i="14"/>
  <c r="I80" i="14" s="1"/>
  <c r="I79" i="14"/>
  <c r="H79" i="14"/>
  <c r="G79" i="14"/>
  <c r="H78" i="14"/>
  <c r="G78" i="14"/>
  <c r="I78" i="14" s="1"/>
  <c r="I77" i="14"/>
  <c r="H77" i="14"/>
  <c r="G77" i="14"/>
  <c r="H76" i="14"/>
  <c r="G76" i="14"/>
  <c r="I76" i="14" s="1"/>
  <c r="I75" i="14"/>
  <c r="H75" i="14"/>
  <c r="G75" i="14"/>
  <c r="D75" i="14"/>
  <c r="H74" i="14"/>
  <c r="D74" i="14"/>
  <c r="G74" i="14" s="1"/>
  <c r="I74" i="14" s="1"/>
  <c r="H73" i="14"/>
  <c r="D73" i="14"/>
  <c r="G73" i="14" s="1"/>
  <c r="I73" i="14" s="1"/>
  <c r="I72" i="14"/>
  <c r="H72" i="14"/>
  <c r="G72" i="14"/>
  <c r="D72" i="14"/>
  <c r="H71" i="14"/>
  <c r="D71" i="14"/>
  <c r="G71" i="14" s="1"/>
  <c r="I71" i="14" s="1"/>
  <c r="H70" i="14"/>
  <c r="D70" i="14"/>
  <c r="G70" i="14" s="1"/>
  <c r="I70" i="14" s="1"/>
  <c r="I69" i="14"/>
  <c r="H69" i="14"/>
  <c r="G69" i="14"/>
  <c r="D69" i="14"/>
  <c r="H68" i="14"/>
  <c r="D68" i="14"/>
  <c r="G68" i="14" s="1"/>
  <c r="I68" i="14" s="1"/>
  <c r="H67" i="14"/>
  <c r="D67" i="14"/>
  <c r="G67" i="14" s="1"/>
  <c r="I67" i="14" s="1"/>
  <c r="I66" i="14"/>
  <c r="H66" i="14"/>
  <c r="G66" i="14"/>
  <c r="D66" i="14"/>
  <c r="H65" i="14"/>
  <c r="D65" i="14"/>
  <c r="G65" i="14" s="1"/>
  <c r="I65" i="14" s="1"/>
  <c r="H64" i="14"/>
  <c r="D64" i="14"/>
  <c r="G64" i="14" s="1"/>
  <c r="I64" i="14" s="1"/>
  <c r="I63" i="14"/>
  <c r="H63" i="14"/>
  <c r="G63" i="14"/>
  <c r="D63" i="14"/>
  <c r="H62" i="14"/>
  <c r="D62" i="14"/>
  <c r="G62" i="14" s="1"/>
  <c r="I62" i="14" s="1"/>
  <c r="H61" i="14"/>
  <c r="D61" i="14"/>
  <c r="G61" i="14" s="1"/>
  <c r="I61" i="14" s="1"/>
  <c r="I60" i="14"/>
  <c r="H60" i="14"/>
  <c r="G60" i="14"/>
  <c r="H59" i="14"/>
  <c r="D59" i="14"/>
  <c r="G59" i="14" s="1"/>
  <c r="I59" i="14" s="1"/>
  <c r="I58" i="14"/>
  <c r="H58" i="14"/>
  <c r="G58" i="14"/>
  <c r="D58" i="14"/>
  <c r="H57" i="14"/>
  <c r="G57" i="14"/>
  <c r="I57" i="14" s="1"/>
  <c r="D57" i="14"/>
  <c r="H56" i="14"/>
  <c r="D56" i="14"/>
  <c r="G56" i="14" s="1"/>
  <c r="I56" i="14" s="1"/>
  <c r="I55" i="14"/>
  <c r="H55" i="14"/>
  <c r="G55" i="14"/>
  <c r="D55" i="14"/>
  <c r="H54" i="14"/>
  <c r="G54" i="14"/>
  <c r="I54" i="14" s="1"/>
  <c r="D54" i="14"/>
  <c r="H53" i="14"/>
  <c r="D53" i="14"/>
  <c r="G53" i="14" s="1"/>
  <c r="I53" i="14" s="1"/>
  <c r="I52" i="14"/>
  <c r="H52" i="14"/>
  <c r="G52" i="14"/>
  <c r="D52" i="14"/>
  <c r="H51" i="14"/>
  <c r="G51" i="14"/>
  <c r="I51" i="14" s="1"/>
  <c r="H50" i="14"/>
  <c r="D50" i="14"/>
  <c r="G50" i="14" s="1"/>
  <c r="I50" i="14" s="1"/>
  <c r="I49" i="14"/>
  <c r="H49" i="14"/>
  <c r="G49" i="14"/>
  <c r="D49" i="14"/>
  <c r="H48" i="14"/>
  <c r="D48" i="14"/>
  <c r="G48" i="14" s="1"/>
  <c r="I48" i="14" s="1"/>
  <c r="H47" i="14"/>
  <c r="D47" i="14"/>
  <c r="G47" i="14" s="1"/>
  <c r="I47" i="14" s="1"/>
  <c r="I46" i="14"/>
  <c r="H46" i="14"/>
  <c r="G46" i="14"/>
  <c r="D46" i="14"/>
  <c r="H45" i="14"/>
  <c r="D45" i="14"/>
  <c r="G45" i="14" s="1"/>
  <c r="I45" i="14" s="1"/>
  <c r="H44" i="14"/>
  <c r="D44" i="14"/>
  <c r="G44" i="14" s="1"/>
  <c r="I44" i="14" s="1"/>
  <c r="I43" i="14"/>
  <c r="H43" i="14"/>
  <c r="G43" i="14"/>
  <c r="D43" i="14"/>
  <c r="H42" i="14"/>
  <c r="D42" i="14"/>
  <c r="G42" i="14" s="1"/>
  <c r="I42" i="14" s="1"/>
  <c r="H41" i="14"/>
  <c r="D41" i="14"/>
  <c r="G41" i="14" s="1"/>
  <c r="I41" i="14" s="1"/>
  <c r="I40" i="14"/>
  <c r="H40" i="14"/>
  <c r="G40" i="14"/>
  <c r="D40" i="14"/>
  <c r="H39" i="14"/>
  <c r="D39" i="14"/>
  <c r="G39" i="14" s="1"/>
  <c r="I39" i="14" s="1"/>
  <c r="H38" i="14"/>
  <c r="D38" i="14"/>
  <c r="G38" i="14" s="1"/>
  <c r="I38" i="14" s="1"/>
  <c r="I37" i="14"/>
  <c r="H37" i="14"/>
  <c r="G37" i="14"/>
  <c r="D37" i="14"/>
  <c r="H36" i="14"/>
  <c r="D36" i="14"/>
  <c r="G36" i="14" s="1"/>
  <c r="I36" i="14" s="1"/>
  <c r="H35" i="14"/>
  <c r="D35" i="14"/>
  <c r="G35" i="14" s="1"/>
  <c r="I35" i="14" s="1"/>
  <c r="I34" i="14"/>
  <c r="H34" i="14"/>
  <c r="G34" i="14"/>
  <c r="D34" i="14"/>
  <c r="H33" i="14"/>
  <c r="D33" i="14"/>
  <c r="G33" i="14" s="1"/>
  <c r="I33" i="14" s="1"/>
  <c r="H32" i="14"/>
  <c r="D32" i="14"/>
  <c r="G32" i="14" s="1"/>
  <c r="I32" i="14" s="1"/>
  <c r="I31" i="14"/>
  <c r="H31" i="14"/>
  <c r="G31" i="14"/>
  <c r="D31" i="14"/>
  <c r="H30" i="14"/>
  <c r="D30" i="14"/>
  <c r="G30" i="14" s="1"/>
  <c r="I30" i="14" s="1"/>
  <c r="H29" i="14"/>
  <c r="D29" i="14"/>
  <c r="G29" i="14" s="1"/>
  <c r="I29" i="14" s="1"/>
  <c r="I28" i="14"/>
  <c r="H28" i="14"/>
  <c r="G28" i="14"/>
  <c r="D28" i="14"/>
  <c r="H27" i="14"/>
  <c r="D27" i="14"/>
  <c r="G27" i="14" s="1"/>
  <c r="I27" i="14" s="1"/>
  <c r="C98" i="13"/>
  <c r="H97" i="13"/>
  <c r="D97" i="13"/>
  <c r="G97" i="13" s="1"/>
  <c r="I97" i="13" s="1"/>
  <c r="H96" i="13"/>
  <c r="D96" i="13"/>
  <c r="G96" i="13" s="1"/>
  <c r="I96" i="13" s="1"/>
  <c r="H95" i="13"/>
  <c r="D95" i="13"/>
  <c r="G95" i="13" s="1"/>
  <c r="I95" i="13" s="1"/>
  <c r="H94" i="13"/>
  <c r="D94" i="13"/>
  <c r="G94" i="13" s="1"/>
  <c r="I94" i="13" s="1"/>
  <c r="H93" i="13"/>
  <c r="D93" i="13"/>
  <c r="G93" i="13" s="1"/>
  <c r="I93" i="13" s="1"/>
  <c r="H92" i="13"/>
  <c r="D92" i="13"/>
  <c r="G92" i="13" s="1"/>
  <c r="I92" i="13" s="1"/>
  <c r="H91" i="13"/>
  <c r="D91" i="13"/>
  <c r="G91" i="13" s="1"/>
  <c r="I91" i="13" s="1"/>
  <c r="H90" i="13"/>
  <c r="D90" i="13"/>
  <c r="G90" i="13" s="1"/>
  <c r="I90" i="13" s="1"/>
  <c r="H89" i="13"/>
  <c r="D89" i="13"/>
  <c r="G89" i="13" s="1"/>
  <c r="I89" i="13" s="1"/>
  <c r="H88" i="13"/>
  <c r="D88" i="13"/>
  <c r="G88" i="13" s="1"/>
  <c r="I88" i="13" s="1"/>
  <c r="H87" i="13"/>
  <c r="D87" i="13"/>
  <c r="G87" i="13" s="1"/>
  <c r="I87" i="13" s="1"/>
  <c r="H86" i="13"/>
  <c r="D86" i="13"/>
  <c r="G86" i="13" s="1"/>
  <c r="I86" i="13" s="1"/>
  <c r="H85" i="13"/>
  <c r="D85" i="13"/>
  <c r="G85" i="13" s="1"/>
  <c r="I85" i="13" s="1"/>
  <c r="H84" i="13"/>
  <c r="D84" i="13"/>
  <c r="G84" i="13" s="1"/>
  <c r="I84" i="13" s="1"/>
  <c r="H83" i="13"/>
  <c r="D83" i="13"/>
  <c r="G83" i="13" s="1"/>
  <c r="I83" i="13" s="1"/>
  <c r="H82" i="13"/>
  <c r="D82" i="13"/>
  <c r="G82" i="13" s="1"/>
  <c r="I82" i="13" s="1"/>
  <c r="H81" i="13"/>
  <c r="D81" i="13"/>
  <c r="G81" i="13" s="1"/>
  <c r="I81" i="13" s="1"/>
  <c r="H80" i="13"/>
  <c r="D80" i="13"/>
  <c r="G80" i="13" s="1"/>
  <c r="I80" i="13" s="1"/>
  <c r="H79" i="13"/>
  <c r="D79" i="13"/>
  <c r="G79" i="13" s="1"/>
  <c r="I79" i="13" s="1"/>
  <c r="H78" i="13"/>
  <c r="D78" i="13"/>
  <c r="G78" i="13" s="1"/>
  <c r="I78" i="13" s="1"/>
  <c r="H77" i="13"/>
  <c r="D77" i="13"/>
  <c r="G77" i="13" s="1"/>
  <c r="I77" i="13" s="1"/>
  <c r="H76" i="13"/>
  <c r="D76" i="13"/>
  <c r="G76" i="13" s="1"/>
  <c r="I76" i="13" s="1"/>
  <c r="H75" i="13"/>
  <c r="D75" i="13"/>
  <c r="G75" i="13" s="1"/>
  <c r="I75" i="13" s="1"/>
  <c r="H74" i="13"/>
  <c r="D74" i="13"/>
  <c r="G74" i="13" s="1"/>
  <c r="I74" i="13" s="1"/>
  <c r="H73" i="13"/>
  <c r="D73" i="13"/>
  <c r="G73" i="13" s="1"/>
  <c r="I73" i="13" s="1"/>
  <c r="H72" i="13"/>
  <c r="D72" i="13"/>
  <c r="G72" i="13" s="1"/>
  <c r="I72" i="13" s="1"/>
  <c r="H71" i="13"/>
  <c r="D71" i="13"/>
  <c r="G71" i="13" s="1"/>
  <c r="I71" i="13" s="1"/>
  <c r="H70" i="13"/>
  <c r="D70" i="13"/>
  <c r="G70" i="13" s="1"/>
  <c r="I70" i="13" s="1"/>
  <c r="H69" i="13"/>
  <c r="D69" i="13"/>
  <c r="G69" i="13" s="1"/>
  <c r="I69" i="13" s="1"/>
  <c r="H68" i="13"/>
  <c r="D68" i="13"/>
  <c r="G68" i="13" s="1"/>
  <c r="I68" i="13" s="1"/>
  <c r="H67" i="13"/>
  <c r="D67" i="13"/>
  <c r="G67" i="13" s="1"/>
  <c r="I67" i="13" s="1"/>
  <c r="H66" i="13"/>
  <c r="D66" i="13"/>
  <c r="G66" i="13" s="1"/>
  <c r="I66" i="13" s="1"/>
  <c r="H65" i="13"/>
  <c r="D65" i="13"/>
  <c r="G65" i="13" s="1"/>
  <c r="I65" i="13" s="1"/>
  <c r="H64" i="13"/>
  <c r="D64" i="13"/>
  <c r="G64" i="13" s="1"/>
  <c r="I64" i="13" s="1"/>
  <c r="H63" i="13"/>
  <c r="D63" i="13"/>
  <c r="G63" i="13" s="1"/>
  <c r="I63" i="13" s="1"/>
  <c r="H62" i="13"/>
  <c r="D62" i="13"/>
  <c r="G62" i="13" s="1"/>
  <c r="I62" i="13" s="1"/>
  <c r="H61" i="13"/>
  <c r="D61" i="13"/>
  <c r="G61" i="13" s="1"/>
  <c r="I61" i="13" s="1"/>
  <c r="H60" i="13"/>
  <c r="D60" i="13"/>
  <c r="G60" i="13" s="1"/>
  <c r="I60" i="13" s="1"/>
  <c r="H59" i="13"/>
  <c r="D59" i="13"/>
  <c r="G59" i="13" s="1"/>
  <c r="I59" i="13" s="1"/>
  <c r="H58" i="13"/>
  <c r="D58" i="13"/>
  <c r="G58" i="13" s="1"/>
  <c r="I58" i="13" s="1"/>
  <c r="H57" i="13"/>
  <c r="D57" i="13"/>
  <c r="G57" i="13" s="1"/>
  <c r="I57" i="13" s="1"/>
  <c r="H56" i="13"/>
  <c r="D56" i="13"/>
  <c r="G56" i="13" s="1"/>
  <c r="I56" i="13" s="1"/>
  <c r="H55" i="13"/>
  <c r="D55" i="13"/>
  <c r="G55" i="13" s="1"/>
  <c r="I55" i="13" s="1"/>
  <c r="H54" i="13"/>
  <c r="D54" i="13"/>
  <c r="G54" i="13" s="1"/>
  <c r="I54" i="13" s="1"/>
  <c r="H53" i="13"/>
  <c r="D53" i="13"/>
  <c r="G53" i="13" s="1"/>
  <c r="I53" i="13" s="1"/>
  <c r="H52" i="13"/>
  <c r="D52" i="13"/>
  <c r="G52" i="13" s="1"/>
  <c r="I52" i="13" s="1"/>
  <c r="H51" i="13"/>
  <c r="D51" i="13"/>
  <c r="G51" i="13" s="1"/>
  <c r="I51" i="13" s="1"/>
  <c r="H50" i="13"/>
  <c r="D50" i="13"/>
  <c r="G50" i="13" s="1"/>
  <c r="I50" i="13" s="1"/>
  <c r="H49" i="13"/>
  <c r="D49" i="13"/>
  <c r="G49" i="13" s="1"/>
  <c r="I49" i="13" s="1"/>
  <c r="H48" i="13"/>
  <c r="D48" i="13"/>
  <c r="G48" i="13" s="1"/>
  <c r="I48" i="13" s="1"/>
  <c r="H47" i="13"/>
  <c r="D47" i="13"/>
  <c r="G47" i="13" s="1"/>
  <c r="I47" i="13" s="1"/>
  <c r="H46" i="13"/>
  <c r="D46" i="13"/>
  <c r="G46" i="13" s="1"/>
  <c r="I46" i="13" s="1"/>
  <c r="H45" i="13"/>
  <c r="D45" i="13"/>
  <c r="G45" i="13" s="1"/>
  <c r="I45" i="13" s="1"/>
  <c r="H44" i="13"/>
  <c r="D44" i="13"/>
  <c r="G44" i="13" s="1"/>
  <c r="I44" i="13" s="1"/>
  <c r="H43" i="13"/>
  <c r="D43" i="13"/>
  <c r="G43" i="13" s="1"/>
  <c r="I43" i="13" s="1"/>
  <c r="H42" i="13"/>
  <c r="D42" i="13"/>
  <c r="G42" i="13" s="1"/>
  <c r="I42" i="13" s="1"/>
  <c r="H41" i="13"/>
  <c r="D41" i="13"/>
  <c r="G41" i="13" s="1"/>
  <c r="I41" i="13" s="1"/>
  <c r="H40" i="13"/>
  <c r="D40" i="13"/>
  <c r="G40" i="13" s="1"/>
  <c r="I40" i="13" s="1"/>
  <c r="H39" i="13"/>
  <c r="D39" i="13"/>
  <c r="G39" i="13" s="1"/>
  <c r="I39" i="13" s="1"/>
  <c r="H38" i="13"/>
  <c r="D38" i="13"/>
  <c r="G38" i="13" s="1"/>
  <c r="I38" i="13" s="1"/>
  <c r="H37" i="13"/>
  <c r="D37" i="13"/>
  <c r="G37" i="13" s="1"/>
  <c r="I37" i="13" s="1"/>
  <c r="I36" i="13"/>
  <c r="H36" i="13"/>
  <c r="G36" i="13"/>
  <c r="H35" i="13"/>
  <c r="D35" i="13"/>
  <c r="G35" i="13" s="1"/>
  <c r="I35" i="13" s="1"/>
  <c r="H34" i="13"/>
  <c r="G34" i="13"/>
  <c r="I34" i="13" s="1"/>
  <c r="D34" i="13"/>
  <c r="H33" i="13"/>
  <c r="G33" i="13"/>
  <c r="I33" i="13" s="1"/>
  <c r="D33" i="13"/>
  <c r="H32" i="13"/>
  <c r="D32" i="13"/>
  <c r="G32" i="13" s="1"/>
  <c r="I32" i="13" s="1"/>
  <c r="H31" i="13"/>
  <c r="G31" i="13"/>
  <c r="I31" i="13" s="1"/>
  <c r="D31" i="13"/>
  <c r="H30" i="13"/>
  <c r="G30" i="13"/>
  <c r="I30" i="13" s="1"/>
  <c r="D30" i="13"/>
  <c r="H29" i="13"/>
  <c r="D29" i="13"/>
  <c r="G29" i="13" s="1"/>
  <c r="I29" i="13" s="1"/>
  <c r="H28" i="13"/>
  <c r="G28" i="13"/>
  <c r="I28" i="13" s="1"/>
  <c r="D28" i="13"/>
  <c r="C93" i="12"/>
  <c r="H92" i="12"/>
  <c r="D92" i="12"/>
  <c r="G92" i="12" s="1"/>
  <c r="I92" i="12" s="1"/>
  <c r="H91" i="12"/>
  <c r="D91" i="12"/>
  <c r="G91" i="12" s="1"/>
  <c r="I91" i="12" s="1"/>
  <c r="H90" i="12"/>
  <c r="G90" i="12"/>
  <c r="I90" i="12" s="1"/>
  <c r="D90" i="12"/>
  <c r="H89" i="12"/>
  <c r="D89" i="12"/>
  <c r="G89" i="12" s="1"/>
  <c r="I89" i="12" s="1"/>
  <c r="H88" i="12"/>
  <c r="D88" i="12"/>
  <c r="G88" i="12" s="1"/>
  <c r="I88" i="12" s="1"/>
  <c r="H87" i="12"/>
  <c r="G87" i="12"/>
  <c r="I87" i="12" s="1"/>
  <c r="D87" i="12"/>
  <c r="H86" i="12"/>
  <c r="D86" i="12"/>
  <c r="G86" i="12" s="1"/>
  <c r="I86" i="12" s="1"/>
  <c r="H85" i="12"/>
  <c r="G85" i="12"/>
  <c r="I85" i="12" s="1"/>
  <c r="D85" i="12"/>
  <c r="H84" i="12"/>
  <c r="G84" i="12"/>
  <c r="I84" i="12" s="1"/>
  <c r="D84" i="12"/>
  <c r="H83" i="12"/>
  <c r="D83" i="12"/>
  <c r="G83" i="12" s="1"/>
  <c r="I83" i="12" s="1"/>
  <c r="H82" i="12"/>
  <c r="D82" i="12"/>
  <c r="G82" i="12" s="1"/>
  <c r="I82" i="12" s="1"/>
  <c r="H81" i="12"/>
  <c r="G81" i="12"/>
  <c r="I81" i="12" s="1"/>
  <c r="D81" i="12"/>
  <c r="H80" i="12"/>
  <c r="D80" i="12"/>
  <c r="G80" i="12" s="1"/>
  <c r="I80" i="12" s="1"/>
  <c r="H79" i="12"/>
  <c r="D79" i="12"/>
  <c r="G79" i="12" s="1"/>
  <c r="I79" i="12" s="1"/>
  <c r="H78" i="12"/>
  <c r="G78" i="12"/>
  <c r="I78" i="12" s="1"/>
  <c r="D78" i="12"/>
  <c r="H77" i="12"/>
  <c r="D77" i="12"/>
  <c r="G77" i="12" s="1"/>
  <c r="I77" i="12" s="1"/>
  <c r="H76" i="12"/>
  <c r="D76" i="12"/>
  <c r="G76" i="12" s="1"/>
  <c r="I76" i="12" s="1"/>
  <c r="H75" i="12"/>
  <c r="G75" i="12"/>
  <c r="I75" i="12" s="1"/>
  <c r="D75" i="12"/>
  <c r="H74" i="12"/>
  <c r="D74" i="12"/>
  <c r="G74" i="12" s="1"/>
  <c r="I74" i="12" s="1"/>
  <c r="H73" i="12"/>
  <c r="D73" i="12"/>
  <c r="G73" i="12" s="1"/>
  <c r="I73" i="12" s="1"/>
  <c r="H72" i="12"/>
  <c r="G72" i="12"/>
  <c r="I72" i="12" s="1"/>
  <c r="D72" i="12"/>
  <c r="H71" i="12"/>
  <c r="D71" i="12"/>
  <c r="G71" i="12" s="1"/>
  <c r="I71" i="12" s="1"/>
  <c r="H70" i="12"/>
  <c r="D70" i="12"/>
  <c r="G70" i="12" s="1"/>
  <c r="I70" i="12" s="1"/>
  <c r="H69" i="12"/>
  <c r="G69" i="12"/>
  <c r="I69" i="12" s="1"/>
  <c r="D69" i="12"/>
  <c r="H68" i="12"/>
  <c r="D68" i="12"/>
  <c r="G68" i="12" s="1"/>
  <c r="I68" i="12" s="1"/>
  <c r="H67" i="12"/>
  <c r="D67" i="12"/>
  <c r="G67" i="12" s="1"/>
  <c r="I67" i="12" s="1"/>
  <c r="H66" i="12"/>
  <c r="G66" i="12"/>
  <c r="I66" i="12" s="1"/>
  <c r="D66" i="12"/>
  <c r="H65" i="12"/>
  <c r="D65" i="12"/>
  <c r="G65" i="12" s="1"/>
  <c r="I65" i="12" s="1"/>
  <c r="H64" i="12"/>
  <c r="D64" i="12"/>
  <c r="G64" i="12" s="1"/>
  <c r="I64" i="12" s="1"/>
  <c r="H63" i="12"/>
  <c r="G63" i="12"/>
  <c r="I63" i="12" s="1"/>
  <c r="D63" i="12"/>
  <c r="H62" i="12"/>
  <c r="D62" i="12"/>
  <c r="G62" i="12" s="1"/>
  <c r="I62" i="12" s="1"/>
  <c r="H61" i="12"/>
  <c r="D61" i="12"/>
  <c r="G61" i="12" s="1"/>
  <c r="I61" i="12" s="1"/>
  <c r="H60" i="12"/>
  <c r="G60" i="12"/>
  <c r="I60" i="12" s="1"/>
  <c r="D60" i="12"/>
  <c r="H59" i="12"/>
  <c r="D59" i="12"/>
  <c r="G59" i="12" s="1"/>
  <c r="I59" i="12" s="1"/>
  <c r="H58" i="12"/>
  <c r="G58" i="12"/>
  <c r="I58" i="12" s="1"/>
  <c r="H57" i="12"/>
  <c r="D57" i="12"/>
  <c r="G57" i="12" s="1"/>
  <c r="I57" i="12" s="1"/>
  <c r="H56" i="12"/>
  <c r="G56" i="12"/>
  <c r="I56" i="12" s="1"/>
  <c r="D56" i="12"/>
  <c r="H55" i="12"/>
  <c r="D55" i="12"/>
  <c r="G55" i="12" s="1"/>
  <c r="I55" i="12" s="1"/>
  <c r="H54" i="12"/>
  <c r="D54" i="12"/>
  <c r="G54" i="12" s="1"/>
  <c r="I54" i="12" s="1"/>
  <c r="I53" i="12"/>
  <c r="H53" i="12"/>
  <c r="H52" i="12"/>
  <c r="D52" i="12"/>
  <c r="G52" i="12" s="1"/>
  <c r="I52" i="12" s="1"/>
  <c r="H51" i="12"/>
  <c r="D51" i="12"/>
  <c r="G51" i="12" s="1"/>
  <c r="I51" i="12" s="1"/>
  <c r="I50" i="12"/>
  <c r="H50" i="12"/>
  <c r="G50" i="12"/>
  <c r="D50" i="12"/>
  <c r="H49" i="12"/>
  <c r="D49" i="12"/>
  <c r="G49" i="12" s="1"/>
  <c r="I49" i="12" s="1"/>
  <c r="H48" i="12"/>
  <c r="D48" i="12"/>
  <c r="G48" i="12" s="1"/>
  <c r="I48" i="12" s="1"/>
  <c r="I47" i="12"/>
  <c r="H47" i="12"/>
  <c r="G47" i="12"/>
  <c r="D47" i="12"/>
  <c r="H46" i="12"/>
  <c r="D46" i="12"/>
  <c r="G46" i="12" s="1"/>
  <c r="I46" i="12" s="1"/>
  <c r="H45" i="12"/>
  <c r="D45" i="12"/>
  <c r="G45" i="12" s="1"/>
  <c r="I45" i="12" s="1"/>
  <c r="I44" i="12"/>
  <c r="H44" i="12"/>
  <c r="G44" i="12"/>
  <c r="D44" i="12"/>
  <c r="H43" i="12"/>
  <c r="D43" i="12"/>
  <c r="G43" i="12" s="1"/>
  <c r="I43" i="12" s="1"/>
  <c r="H42" i="12"/>
  <c r="D42" i="12"/>
  <c r="G42" i="12" s="1"/>
  <c r="I42" i="12" s="1"/>
  <c r="I41" i="12"/>
  <c r="H41" i="12"/>
  <c r="G41" i="12"/>
  <c r="D41" i="12"/>
  <c r="H40" i="12"/>
  <c r="D40" i="12"/>
  <c r="G40" i="12" s="1"/>
  <c r="I40" i="12" s="1"/>
  <c r="H39" i="12"/>
  <c r="D39" i="12"/>
  <c r="G39" i="12" s="1"/>
  <c r="I39" i="12" s="1"/>
  <c r="H38" i="12"/>
  <c r="D38" i="12"/>
  <c r="G38" i="12" s="1"/>
  <c r="I38" i="12" s="1"/>
  <c r="H37" i="12"/>
  <c r="D37" i="12"/>
  <c r="G37" i="12" s="1"/>
  <c r="I37" i="12" s="1"/>
  <c r="H36" i="12"/>
  <c r="D36" i="12"/>
  <c r="G36" i="12" s="1"/>
  <c r="I36" i="12" s="1"/>
  <c r="H35" i="12"/>
  <c r="D35" i="12"/>
  <c r="G35" i="12" s="1"/>
  <c r="I35" i="12" s="1"/>
  <c r="H34" i="12"/>
  <c r="D34" i="12"/>
  <c r="G34" i="12" s="1"/>
  <c r="I34" i="12" s="1"/>
  <c r="H33" i="12"/>
  <c r="D33" i="12"/>
  <c r="G33" i="12" s="1"/>
  <c r="I33" i="12" s="1"/>
  <c r="I32" i="12"/>
  <c r="H32" i="12"/>
  <c r="G32" i="12"/>
  <c r="D32" i="12"/>
  <c r="H31" i="12"/>
  <c r="D31" i="12"/>
  <c r="G31" i="12" s="1"/>
  <c r="I31" i="12" s="1"/>
  <c r="H30" i="12"/>
  <c r="D30" i="12"/>
  <c r="G30" i="12" s="1"/>
  <c r="I30" i="12" s="1"/>
  <c r="H29" i="12"/>
  <c r="D29" i="12"/>
  <c r="G29" i="12" s="1"/>
  <c r="I29" i="12" s="1"/>
  <c r="H28" i="12"/>
  <c r="D28" i="12"/>
  <c r="G28" i="12" s="1"/>
  <c r="I28" i="12" s="1"/>
  <c r="H27" i="12"/>
  <c r="D27" i="12"/>
  <c r="G27" i="12" s="1"/>
  <c r="I27" i="12" s="1"/>
  <c r="H26" i="12"/>
  <c r="D26" i="12"/>
  <c r="G26" i="12" s="1"/>
  <c r="I26" i="12" s="1"/>
  <c r="H25" i="12"/>
  <c r="D25" i="12"/>
  <c r="G25" i="12" s="1"/>
  <c r="I25" i="12" s="1"/>
  <c r="H24" i="12"/>
  <c r="D24" i="12"/>
  <c r="G24" i="12" s="1"/>
  <c r="I24" i="12" s="1"/>
  <c r="H23" i="12"/>
  <c r="D23" i="12"/>
  <c r="G23" i="12" s="1"/>
  <c r="I23" i="12" s="1"/>
  <c r="H22" i="12"/>
  <c r="D22" i="12"/>
  <c r="G22" i="12" s="1"/>
  <c r="I22" i="12" s="1"/>
  <c r="H21" i="12"/>
  <c r="D21" i="12"/>
  <c r="G21" i="12" s="1"/>
  <c r="I21" i="12" s="1"/>
  <c r="H20" i="12"/>
  <c r="D20" i="12"/>
  <c r="G20" i="12" s="1"/>
  <c r="I20" i="12" s="1"/>
  <c r="H19" i="12"/>
  <c r="D19" i="12"/>
  <c r="G19" i="12" s="1"/>
  <c r="I19" i="12" s="1"/>
  <c r="H18" i="12"/>
  <c r="D18" i="12"/>
  <c r="G18" i="12" s="1"/>
  <c r="I18" i="12" s="1"/>
  <c r="H17" i="12"/>
  <c r="D17" i="12"/>
  <c r="G17" i="12" s="1"/>
  <c r="I17" i="12" s="1"/>
  <c r="H16" i="12"/>
  <c r="D16" i="12"/>
  <c r="G16" i="12" s="1"/>
  <c r="I16" i="12" s="1"/>
  <c r="H15" i="12"/>
  <c r="D15" i="12"/>
  <c r="G15" i="12" s="1"/>
  <c r="I15" i="12" s="1"/>
  <c r="H14" i="12"/>
  <c r="D14" i="12"/>
  <c r="G14" i="12" s="1"/>
  <c r="I14" i="12" s="1"/>
  <c r="H13" i="12"/>
  <c r="D13" i="12"/>
  <c r="G13" i="12" s="1"/>
  <c r="I13" i="12" s="1"/>
  <c r="C91" i="11"/>
  <c r="H90" i="11"/>
  <c r="D90" i="11"/>
  <c r="G90" i="11" s="1"/>
  <c r="I90" i="11" s="1"/>
  <c r="H89" i="11"/>
  <c r="G89" i="11"/>
  <c r="I89" i="11" s="1"/>
  <c r="D89" i="11"/>
  <c r="H88" i="11"/>
  <c r="G88" i="11"/>
  <c r="I88" i="11" s="1"/>
  <c r="D88" i="11"/>
  <c r="H87" i="11"/>
  <c r="D87" i="11"/>
  <c r="G87" i="11" s="1"/>
  <c r="I87" i="11" s="1"/>
  <c r="H86" i="11"/>
  <c r="G86" i="11"/>
  <c r="I86" i="11" s="1"/>
  <c r="D86" i="11"/>
  <c r="H85" i="11"/>
  <c r="G85" i="11"/>
  <c r="I85" i="11" s="1"/>
  <c r="D85" i="11"/>
  <c r="H84" i="11"/>
  <c r="D84" i="11"/>
  <c r="G84" i="11" s="1"/>
  <c r="I84" i="11" s="1"/>
  <c r="H83" i="11"/>
  <c r="G83" i="11"/>
  <c r="I83" i="11" s="1"/>
  <c r="D83" i="11"/>
  <c r="H82" i="11"/>
  <c r="G82" i="11"/>
  <c r="I82" i="11" s="1"/>
  <c r="D82" i="11"/>
  <c r="H81" i="11"/>
  <c r="D81" i="11"/>
  <c r="G81" i="11" s="1"/>
  <c r="I81" i="11" s="1"/>
  <c r="H80" i="11"/>
  <c r="G80" i="11"/>
  <c r="I80" i="11" s="1"/>
  <c r="D80" i="11"/>
  <c r="H79" i="11"/>
  <c r="G79" i="11"/>
  <c r="I79" i="11" s="1"/>
  <c r="D79" i="11"/>
  <c r="H78" i="11"/>
  <c r="D78" i="11"/>
  <c r="G78" i="11" s="1"/>
  <c r="I78" i="11" s="1"/>
  <c r="H77" i="11"/>
  <c r="G77" i="11"/>
  <c r="I77" i="11" s="1"/>
  <c r="D77" i="11"/>
  <c r="H76" i="11"/>
  <c r="G76" i="11"/>
  <c r="I76" i="11" s="1"/>
  <c r="D76" i="11"/>
  <c r="H75" i="11"/>
  <c r="D75" i="11"/>
  <c r="G75" i="11" s="1"/>
  <c r="I75" i="11" s="1"/>
  <c r="H74" i="11"/>
  <c r="G74" i="11"/>
  <c r="I74" i="11" s="1"/>
  <c r="D74" i="11"/>
  <c r="H73" i="11"/>
  <c r="G73" i="11"/>
  <c r="I73" i="11" s="1"/>
  <c r="D73" i="11"/>
  <c r="H72" i="11"/>
  <c r="D72" i="11"/>
  <c r="G72" i="11" s="1"/>
  <c r="I72" i="11" s="1"/>
  <c r="H71" i="11"/>
  <c r="G71" i="11"/>
  <c r="I71" i="11" s="1"/>
  <c r="D71" i="11"/>
  <c r="H70" i="11"/>
  <c r="G70" i="11"/>
  <c r="I70" i="11" s="1"/>
  <c r="D70" i="11"/>
  <c r="H69" i="11"/>
  <c r="D69" i="11"/>
  <c r="G69" i="11" s="1"/>
  <c r="I69" i="11" s="1"/>
  <c r="H68" i="11"/>
  <c r="G68" i="11"/>
  <c r="I68" i="11" s="1"/>
  <c r="D68" i="11"/>
  <c r="H67" i="11"/>
  <c r="G67" i="11"/>
  <c r="I67" i="11" s="1"/>
  <c r="D67" i="11"/>
  <c r="H66" i="11"/>
  <c r="D66" i="11"/>
  <c r="G66" i="11" s="1"/>
  <c r="I66" i="11" s="1"/>
  <c r="H65" i="11"/>
  <c r="G65" i="11"/>
  <c r="I65" i="11" s="1"/>
  <c r="D65" i="11"/>
  <c r="H64" i="11"/>
  <c r="G64" i="11"/>
  <c r="I64" i="11" s="1"/>
  <c r="D64" i="11"/>
  <c r="H63" i="11"/>
  <c r="D63" i="11"/>
  <c r="G63" i="11" s="1"/>
  <c r="I63" i="11" s="1"/>
  <c r="H62" i="11"/>
  <c r="G62" i="11"/>
  <c r="I62" i="11" s="1"/>
  <c r="D62" i="11"/>
  <c r="H61" i="11"/>
  <c r="G61" i="11"/>
  <c r="I61" i="11" s="1"/>
  <c r="D61" i="11"/>
  <c r="H60" i="11"/>
  <c r="D60" i="11"/>
  <c r="G60" i="11" s="1"/>
  <c r="I60" i="11" s="1"/>
  <c r="H59" i="11"/>
  <c r="G59" i="11"/>
  <c r="I59" i="11" s="1"/>
  <c r="D59" i="11"/>
  <c r="H58" i="11"/>
  <c r="G58" i="11"/>
  <c r="I58" i="11" s="1"/>
  <c r="D58" i="11"/>
  <c r="H57" i="11"/>
  <c r="D57" i="11"/>
  <c r="G57" i="11" s="1"/>
  <c r="I57" i="11" s="1"/>
  <c r="H56" i="11"/>
  <c r="G56" i="11"/>
  <c r="I56" i="11" s="1"/>
  <c r="H55" i="11"/>
  <c r="G55" i="11"/>
  <c r="I55" i="11" s="1"/>
  <c r="H54" i="11"/>
  <c r="D54" i="11"/>
  <c r="G54" i="11" s="1"/>
  <c r="I54" i="11" s="1"/>
  <c r="H53" i="11"/>
  <c r="D53" i="11"/>
  <c r="G53" i="11" s="1"/>
  <c r="I53" i="11" s="1"/>
  <c r="I52" i="11"/>
  <c r="H52" i="11"/>
  <c r="G52" i="11"/>
  <c r="D52" i="11"/>
  <c r="H51" i="11"/>
  <c r="D51" i="11"/>
  <c r="G51" i="11" s="1"/>
  <c r="I51" i="11" s="1"/>
  <c r="H50" i="11"/>
  <c r="D50" i="11"/>
  <c r="G50" i="11" s="1"/>
  <c r="I50" i="11" s="1"/>
  <c r="I49" i="11"/>
  <c r="H49" i="11"/>
  <c r="G49" i="11"/>
  <c r="D49" i="11"/>
  <c r="H48" i="11"/>
  <c r="D48" i="11"/>
  <c r="G48" i="11" s="1"/>
  <c r="I48" i="11" s="1"/>
  <c r="H47" i="11"/>
  <c r="D47" i="11"/>
  <c r="G47" i="11" s="1"/>
  <c r="I47" i="11" s="1"/>
  <c r="I46" i="11"/>
  <c r="H46" i="11"/>
  <c r="G46" i="11"/>
  <c r="D46" i="11"/>
  <c r="H45" i="11"/>
  <c r="D45" i="11"/>
  <c r="G45" i="11" s="1"/>
  <c r="I45" i="11" s="1"/>
  <c r="H44" i="11"/>
  <c r="H43" i="11"/>
  <c r="D43" i="11"/>
  <c r="G43" i="11" s="1"/>
  <c r="I43" i="11" s="1"/>
  <c r="I42" i="11"/>
  <c r="H42" i="11"/>
  <c r="G42" i="11"/>
  <c r="H41" i="11"/>
  <c r="G41" i="11"/>
  <c r="I41" i="11" s="1"/>
  <c r="H40" i="11"/>
  <c r="D40" i="11"/>
  <c r="G40" i="11" s="1"/>
  <c r="I40" i="11" s="1"/>
  <c r="H39" i="11"/>
  <c r="D39" i="11"/>
  <c r="G39" i="11" s="1"/>
  <c r="I39" i="11" s="1"/>
  <c r="H38" i="11"/>
  <c r="D38" i="11"/>
  <c r="G38" i="11" s="1"/>
  <c r="I38" i="11" s="1"/>
  <c r="H37" i="11"/>
  <c r="D37" i="11"/>
  <c r="G37" i="11" s="1"/>
  <c r="I37" i="11" s="1"/>
  <c r="H36" i="11"/>
  <c r="D36" i="11"/>
  <c r="G36" i="11" s="1"/>
  <c r="I36" i="11" s="1"/>
  <c r="H35" i="11"/>
  <c r="D35" i="11"/>
  <c r="G35" i="11" s="1"/>
  <c r="I35" i="11" s="1"/>
  <c r="H34" i="11"/>
  <c r="D34" i="11"/>
  <c r="G34" i="11" s="1"/>
  <c r="I34" i="11" s="1"/>
  <c r="H33" i="11"/>
  <c r="D33" i="11"/>
  <c r="G33" i="11" s="1"/>
  <c r="I33" i="11" s="1"/>
  <c r="H32" i="11"/>
  <c r="D32" i="11"/>
  <c r="G32" i="11" s="1"/>
  <c r="I32" i="11" s="1"/>
  <c r="H31" i="11"/>
  <c r="D31" i="11"/>
  <c r="G31" i="11" s="1"/>
  <c r="I31" i="11" s="1"/>
  <c r="H30" i="11"/>
  <c r="D30" i="11"/>
  <c r="G30" i="11" s="1"/>
  <c r="I30" i="11" s="1"/>
  <c r="H29" i="11"/>
  <c r="D29" i="11"/>
  <c r="G29" i="11" s="1"/>
  <c r="I29" i="11" s="1"/>
  <c r="H28" i="11"/>
  <c r="D28" i="11"/>
  <c r="G28" i="11" s="1"/>
  <c r="I28" i="11" s="1"/>
  <c r="H27" i="11"/>
  <c r="D27" i="11"/>
  <c r="G27" i="11" s="1"/>
  <c r="I27" i="11" s="1"/>
  <c r="H26" i="11"/>
  <c r="G26" i="11"/>
  <c r="I26" i="11" s="1"/>
  <c r="H25" i="11"/>
  <c r="D25" i="11"/>
  <c r="G25" i="11" s="1"/>
  <c r="I25" i="11" s="1"/>
  <c r="H24" i="11"/>
  <c r="G24" i="11"/>
  <c r="I24" i="11" s="1"/>
  <c r="D24" i="11"/>
  <c r="H23" i="11"/>
  <c r="G23" i="11"/>
  <c r="I23" i="11" s="1"/>
  <c r="D23" i="11"/>
  <c r="H22" i="11"/>
  <c r="D22" i="11"/>
  <c r="G22" i="11" s="1"/>
  <c r="I22" i="11" s="1"/>
  <c r="H21" i="11"/>
  <c r="G21" i="11"/>
  <c r="I21" i="11" s="1"/>
  <c r="D21" i="11"/>
  <c r="H20" i="11"/>
  <c r="G20" i="11"/>
  <c r="I20" i="11" s="1"/>
  <c r="D20" i="11"/>
  <c r="H19" i="11"/>
  <c r="D19" i="11"/>
  <c r="G19" i="11" s="1"/>
  <c r="I19" i="11" s="1"/>
  <c r="H18" i="11"/>
  <c r="G18" i="11"/>
  <c r="I18" i="11" s="1"/>
  <c r="D18" i="11"/>
  <c r="H17" i="11"/>
  <c r="G17" i="11"/>
  <c r="I17" i="11" s="1"/>
  <c r="D17" i="11"/>
  <c r="C89" i="10"/>
  <c r="H88" i="10"/>
  <c r="G88" i="10"/>
  <c r="I88" i="10" s="1"/>
  <c r="H87" i="10"/>
  <c r="G87" i="10"/>
  <c r="I87" i="10" s="1"/>
  <c r="H86" i="10"/>
  <c r="G86" i="10"/>
  <c r="I86" i="10" s="1"/>
  <c r="H85" i="10"/>
  <c r="G85" i="10"/>
  <c r="I85" i="10" s="1"/>
  <c r="H84" i="10"/>
  <c r="G84" i="10"/>
  <c r="I84" i="10" s="1"/>
  <c r="H83" i="10"/>
  <c r="G83" i="10"/>
  <c r="I83" i="10" s="1"/>
  <c r="H82" i="10"/>
  <c r="G82" i="10"/>
  <c r="I82" i="10" s="1"/>
  <c r="H81" i="10"/>
  <c r="G81" i="10"/>
  <c r="I81" i="10" s="1"/>
  <c r="H80" i="10"/>
  <c r="G80" i="10"/>
  <c r="I80" i="10" s="1"/>
  <c r="H79" i="10"/>
  <c r="G79" i="10"/>
  <c r="I79" i="10" s="1"/>
  <c r="H78" i="10"/>
  <c r="G78" i="10"/>
  <c r="I78" i="10" s="1"/>
  <c r="H77" i="10"/>
  <c r="G77" i="10"/>
  <c r="I77" i="10" s="1"/>
  <c r="H76" i="10"/>
  <c r="G76" i="10"/>
  <c r="I76" i="10" s="1"/>
  <c r="H75" i="10"/>
  <c r="G75" i="10"/>
  <c r="I75" i="10" s="1"/>
  <c r="H74" i="10"/>
  <c r="G74" i="10"/>
  <c r="I74" i="10" s="1"/>
  <c r="H73" i="10"/>
  <c r="G73" i="10"/>
  <c r="I73" i="10" s="1"/>
  <c r="H72" i="10"/>
  <c r="G72" i="10"/>
  <c r="I72" i="10" s="1"/>
  <c r="H71" i="10"/>
  <c r="G71" i="10"/>
  <c r="I71" i="10" s="1"/>
  <c r="H70" i="10"/>
  <c r="G70" i="10"/>
  <c r="I70" i="10" s="1"/>
  <c r="H69" i="10"/>
  <c r="G69" i="10"/>
  <c r="I69" i="10" s="1"/>
  <c r="H68" i="10"/>
  <c r="G68" i="10"/>
  <c r="I68" i="10" s="1"/>
  <c r="H67" i="10"/>
  <c r="G67" i="10"/>
  <c r="I67" i="10" s="1"/>
  <c r="H66" i="10"/>
  <c r="G66" i="10"/>
  <c r="I66" i="10" s="1"/>
  <c r="H65" i="10"/>
  <c r="G65" i="10"/>
  <c r="I65" i="10" s="1"/>
  <c r="H64" i="10"/>
  <c r="G64" i="10"/>
  <c r="I64" i="10" s="1"/>
  <c r="H63" i="10"/>
  <c r="G63" i="10"/>
  <c r="I63" i="10" s="1"/>
  <c r="H62" i="10"/>
  <c r="G62" i="10"/>
  <c r="I62" i="10" s="1"/>
  <c r="H61" i="10"/>
  <c r="G61" i="10"/>
  <c r="I61" i="10" s="1"/>
  <c r="H60" i="10"/>
  <c r="G60" i="10"/>
  <c r="I60" i="10" s="1"/>
  <c r="H59" i="10"/>
  <c r="G59" i="10"/>
  <c r="I59" i="10" s="1"/>
  <c r="H58" i="10"/>
  <c r="H57" i="10"/>
  <c r="H56" i="10"/>
  <c r="G56" i="10"/>
  <c r="I56" i="10" s="1"/>
  <c r="I55" i="10"/>
  <c r="H55" i="10"/>
  <c r="I54" i="10"/>
  <c r="H54" i="10"/>
  <c r="I53" i="10"/>
  <c r="H53" i="10"/>
  <c r="I52" i="10"/>
  <c r="H52" i="10"/>
  <c r="I51" i="10"/>
  <c r="H51" i="10"/>
  <c r="I50" i="10"/>
  <c r="H50" i="10"/>
  <c r="I49" i="10"/>
  <c r="H49" i="10"/>
  <c r="H48" i="10"/>
  <c r="D48" i="10"/>
  <c r="G48" i="10" s="1"/>
  <c r="I48" i="10" s="1"/>
  <c r="H47" i="10"/>
  <c r="D47" i="10"/>
  <c r="G47" i="10" s="1"/>
  <c r="I47" i="10" s="1"/>
  <c r="H46" i="10"/>
  <c r="G46" i="10"/>
  <c r="I46" i="10" s="1"/>
  <c r="D46" i="10"/>
  <c r="I45" i="10"/>
  <c r="H45" i="10"/>
  <c r="I44" i="10"/>
  <c r="H44" i="10"/>
  <c r="I43" i="10"/>
  <c r="H43" i="10"/>
  <c r="I42" i="10"/>
  <c r="H42" i="10"/>
  <c r="I41" i="10"/>
  <c r="H41" i="10"/>
  <c r="I40" i="10"/>
  <c r="H40" i="10"/>
  <c r="I39" i="10"/>
  <c r="H39" i="10"/>
  <c r="I38" i="10"/>
  <c r="H38" i="10"/>
  <c r="I37" i="10"/>
  <c r="H37" i="10"/>
  <c r="I36" i="10"/>
  <c r="H36" i="10"/>
  <c r="I35" i="10"/>
  <c r="H35" i="10"/>
  <c r="I34" i="10"/>
  <c r="H34" i="10"/>
  <c r="I33" i="10"/>
  <c r="H33" i="10"/>
  <c r="I32" i="10"/>
  <c r="H32" i="10"/>
  <c r="I31" i="10"/>
  <c r="H31" i="10"/>
  <c r="I30" i="10"/>
  <c r="H30" i="10"/>
  <c r="I29" i="10"/>
  <c r="H29" i="10"/>
  <c r="I28" i="10"/>
  <c r="H28" i="10"/>
  <c r="I27" i="10"/>
  <c r="H27" i="10"/>
  <c r="I26" i="10"/>
  <c r="H26" i="10"/>
  <c r="I25" i="10"/>
  <c r="H25" i="10"/>
  <c r="I24" i="10"/>
  <c r="H24" i="10"/>
  <c r="I23" i="10"/>
  <c r="H23" i="10"/>
  <c r="I22" i="10"/>
  <c r="H22" i="10"/>
  <c r="I21" i="10"/>
  <c r="H21" i="10"/>
  <c r="I20" i="10"/>
  <c r="H20" i="10"/>
  <c r="I19" i="10"/>
  <c r="H19" i="10"/>
  <c r="I16" i="10"/>
  <c r="H16" i="10"/>
  <c r="I15" i="10"/>
  <c r="H15" i="10"/>
  <c r="I14" i="10"/>
  <c r="H14" i="10"/>
  <c r="C108" i="9"/>
  <c r="H107" i="9"/>
  <c r="D107" i="9"/>
  <c r="G107" i="9" s="1"/>
  <c r="I107" i="9" s="1"/>
  <c r="H106" i="9"/>
  <c r="D106" i="9"/>
  <c r="G106" i="9" s="1"/>
  <c r="I106" i="9" s="1"/>
  <c r="H105" i="9"/>
  <c r="G105" i="9"/>
  <c r="I105" i="9" s="1"/>
  <c r="D105" i="9"/>
  <c r="H104" i="9"/>
  <c r="D104" i="9"/>
  <c r="G104" i="9" s="1"/>
  <c r="I104" i="9" s="1"/>
  <c r="H103" i="9"/>
  <c r="D103" i="9"/>
  <c r="G103" i="9" s="1"/>
  <c r="I103" i="9" s="1"/>
  <c r="H102" i="9"/>
  <c r="G102" i="9"/>
  <c r="I102" i="9" s="1"/>
  <c r="D102" i="9"/>
  <c r="H101" i="9"/>
  <c r="D101" i="9"/>
  <c r="G101" i="9" s="1"/>
  <c r="I101" i="9" s="1"/>
  <c r="H100" i="9"/>
  <c r="D100" i="9"/>
  <c r="G100" i="9" s="1"/>
  <c r="I100" i="9" s="1"/>
  <c r="H99" i="9"/>
  <c r="G99" i="9"/>
  <c r="I99" i="9" s="1"/>
  <c r="D99" i="9"/>
  <c r="H98" i="9"/>
  <c r="D98" i="9"/>
  <c r="G98" i="9" s="1"/>
  <c r="I98" i="9" s="1"/>
  <c r="H97" i="9"/>
  <c r="D97" i="9"/>
  <c r="G97" i="9" s="1"/>
  <c r="I97" i="9" s="1"/>
  <c r="H96" i="9"/>
  <c r="G96" i="9"/>
  <c r="I96" i="9" s="1"/>
  <c r="D96" i="9"/>
  <c r="H95" i="9"/>
  <c r="D95" i="9"/>
  <c r="G95" i="9" s="1"/>
  <c r="I95" i="9" s="1"/>
  <c r="H94" i="9"/>
  <c r="D94" i="9"/>
  <c r="G94" i="9" s="1"/>
  <c r="I94" i="9" s="1"/>
  <c r="H93" i="9"/>
  <c r="G93" i="9"/>
  <c r="I93" i="9" s="1"/>
  <c r="D93" i="9"/>
  <c r="H92" i="9"/>
  <c r="D92" i="9"/>
  <c r="G92" i="9" s="1"/>
  <c r="I92" i="9" s="1"/>
  <c r="H91" i="9"/>
  <c r="D91" i="9"/>
  <c r="G91" i="9" s="1"/>
  <c r="I91" i="9" s="1"/>
  <c r="H90" i="9"/>
  <c r="G90" i="9"/>
  <c r="I90" i="9" s="1"/>
  <c r="D90" i="9"/>
  <c r="H89" i="9"/>
  <c r="D89" i="9"/>
  <c r="G89" i="9" s="1"/>
  <c r="I89" i="9" s="1"/>
  <c r="H88" i="9"/>
  <c r="D88" i="9"/>
  <c r="G88" i="9" s="1"/>
  <c r="I88" i="9" s="1"/>
  <c r="H87" i="9"/>
  <c r="G87" i="9"/>
  <c r="I87" i="9" s="1"/>
  <c r="D87" i="9"/>
  <c r="H86" i="9"/>
  <c r="D86" i="9"/>
  <c r="G86" i="9" s="1"/>
  <c r="I86" i="9" s="1"/>
  <c r="H85" i="9"/>
  <c r="D85" i="9"/>
  <c r="G85" i="9" s="1"/>
  <c r="I85" i="9" s="1"/>
  <c r="H84" i="9"/>
  <c r="G84" i="9"/>
  <c r="I84" i="9" s="1"/>
  <c r="D84" i="9"/>
  <c r="H83" i="9"/>
  <c r="D83" i="9"/>
  <c r="G83" i="9" s="1"/>
  <c r="I83" i="9" s="1"/>
  <c r="H82" i="9"/>
  <c r="D82" i="9"/>
  <c r="G82" i="9" s="1"/>
  <c r="I82" i="9" s="1"/>
  <c r="H81" i="9"/>
  <c r="G81" i="9"/>
  <c r="I81" i="9" s="1"/>
  <c r="D81" i="9"/>
  <c r="H80" i="9"/>
  <c r="D80" i="9"/>
  <c r="G80" i="9" s="1"/>
  <c r="I80" i="9" s="1"/>
  <c r="H79" i="9"/>
  <c r="D79" i="9"/>
  <c r="G79" i="9" s="1"/>
  <c r="I79" i="9" s="1"/>
  <c r="H78" i="9"/>
  <c r="G78" i="9"/>
  <c r="I78" i="9" s="1"/>
  <c r="D78" i="9"/>
  <c r="H77" i="9"/>
  <c r="D77" i="9"/>
  <c r="G77" i="9" s="1"/>
  <c r="I77" i="9" s="1"/>
  <c r="H76" i="9"/>
  <c r="D76" i="9"/>
  <c r="G76" i="9" s="1"/>
  <c r="I76" i="9" s="1"/>
  <c r="H75" i="9"/>
  <c r="G75" i="9"/>
  <c r="I75" i="9" s="1"/>
  <c r="H74" i="9"/>
  <c r="D74" i="9"/>
  <c r="G74" i="9" s="1"/>
  <c r="I74" i="9" s="1"/>
  <c r="H73" i="9"/>
  <c r="D73" i="9"/>
  <c r="G73" i="9" s="1"/>
  <c r="I73" i="9" s="1"/>
  <c r="H72" i="9"/>
  <c r="D72" i="9"/>
  <c r="G72" i="9" s="1"/>
  <c r="I72" i="9" s="1"/>
  <c r="H71" i="9"/>
  <c r="D71" i="9"/>
  <c r="G71" i="9" s="1"/>
  <c r="I71" i="9" s="1"/>
  <c r="I70" i="9"/>
  <c r="H70" i="9"/>
  <c r="D70" i="9"/>
  <c r="H69" i="9"/>
  <c r="D69" i="9"/>
  <c r="G69" i="9" s="1"/>
  <c r="I69" i="9" s="1"/>
  <c r="H68" i="9"/>
  <c r="D68" i="9"/>
  <c r="G68" i="9" s="1"/>
  <c r="I68" i="9" s="1"/>
  <c r="H67" i="9"/>
  <c r="D67" i="9"/>
  <c r="G67" i="9" s="1"/>
  <c r="I67" i="9" s="1"/>
  <c r="H66" i="9"/>
  <c r="D66" i="9"/>
  <c r="G66" i="9" s="1"/>
  <c r="I66" i="9" s="1"/>
  <c r="H65" i="9"/>
  <c r="D65" i="9"/>
  <c r="G65" i="9" s="1"/>
  <c r="I65" i="9" s="1"/>
  <c r="H64" i="9"/>
  <c r="D64" i="9"/>
  <c r="G64" i="9" s="1"/>
  <c r="I64" i="9" s="1"/>
  <c r="H63" i="9"/>
  <c r="D63" i="9"/>
  <c r="G63" i="9" s="1"/>
  <c r="I63" i="9" s="1"/>
  <c r="H62" i="9"/>
  <c r="D62" i="9"/>
  <c r="G62" i="9" s="1"/>
  <c r="I62" i="9" s="1"/>
  <c r="H61" i="9"/>
  <c r="D61" i="9"/>
  <c r="G61" i="9" s="1"/>
  <c r="I61" i="9" s="1"/>
  <c r="H60" i="9"/>
  <c r="D60" i="9"/>
  <c r="G60" i="9" s="1"/>
  <c r="I60" i="9" s="1"/>
  <c r="H59" i="9"/>
  <c r="D59" i="9"/>
  <c r="G59" i="9" s="1"/>
  <c r="I59" i="9" s="1"/>
  <c r="H58" i="9"/>
  <c r="D58" i="9"/>
  <c r="G58" i="9" s="1"/>
  <c r="I58" i="9" s="1"/>
  <c r="H57" i="9"/>
  <c r="D57" i="9"/>
  <c r="G57" i="9" s="1"/>
  <c r="I57" i="9" s="1"/>
  <c r="H56" i="9"/>
  <c r="D56" i="9"/>
  <c r="G56" i="9" s="1"/>
  <c r="I56" i="9" s="1"/>
  <c r="H55" i="9"/>
  <c r="D55" i="9"/>
  <c r="G55" i="9" s="1"/>
  <c r="I55" i="9" s="1"/>
  <c r="H54" i="9"/>
  <c r="D54" i="9"/>
  <c r="G54" i="9" s="1"/>
  <c r="I54" i="9" s="1"/>
  <c r="H53" i="9"/>
  <c r="D53" i="9"/>
  <c r="G53" i="9" s="1"/>
  <c r="I53" i="9" s="1"/>
  <c r="H52" i="9"/>
  <c r="D52" i="9"/>
  <c r="G52" i="9" s="1"/>
  <c r="I52" i="9" s="1"/>
  <c r="H51" i="9"/>
  <c r="D51" i="9"/>
  <c r="G51" i="9" s="1"/>
  <c r="I51" i="9" s="1"/>
  <c r="H50" i="9"/>
  <c r="D50" i="9"/>
  <c r="G50" i="9" s="1"/>
  <c r="I50" i="9" s="1"/>
  <c r="H49" i="9"/>
  <c r="D49" i="9"/>
  <c r="G49" i="9" s="1"/>
  <c r="I49" i="9" s="1"/>
  <c r="H48" i="9"/>
  <c r="D48" i="9"/>
  <c r="G48" i="9" s="1"/>
  <c r="I48" i="9" s="1"/>
  <c r="H47" i="9"/>
  <c r="D47" i="9"/>
  <c r="G47" i="9" s="1"/>
  <c r="I47" i="9" s="1"/>
  <c r="H46" i="9"/>
  <c r="G46" i="9"/>
  <c r="I46" i="9" s="1"/>
  <c r="H45" i="9"/>
  <c r="D45" i="9"/>
  <c r="G45" i="9" s="1"/>
  <c r="I45" i="9" s="1"/>
  <c r="H44" i="9"/>
  <c r="D44" i="9"/>
  <c r="G44" i="9" s="1"/>
  <c r="I44" i="9" s="1"/>
  <c r="H43" i="9"/>
  <c r="D43" i="9"/>
  <c r="G43" i="9" s="1"/>
  <c r="I43" i="9" s="1"/>
  <c r="H42" i="9"/>
  <c r="D42" i="9"/>
  <c r="G42" i="9" s="1"/>
  <c r="I42" i="9" s="1"/>
  <c r="H41" i="9"/>
  <c r="D41" i="9"/>
  <c r="G41" i="9" s="1"/>
  <c r="I41" i="9" s="1"/>
  <c r="H40" i="9"/>
  <c r="D40" i="9"/>
  <c r="G40" i="9" s="1"/>
  <c r="I40" i="9" s="1"/>
  <c r="H39" i="9"/>
  <c r="D39" i="9"/>
  <c r="G39" i="9" s="1"/>
  <c r="I39" i="9" s="1"/>
  <c r="H38" i="9"/>
  <c r="D38" i="9"/>
  <c r="G38" i="9" s="1"/>
  <c r="I38" i="9" s="1"/>
  <c r="H37" i="9"/>
  <c r="D37" i="9"/>
  <c r="G37" i="9" s="1"/>
  <c r="I37" i="9" s="1"/>
  <c r="H36" i="9"/>
  <c r="D36" i="9"/>
  <c r="G36" i="9" s="1"/>
  <c r="I36" i="9" s="1"/>
  <c r="H35" i="9"/>
  <c r="D35" i="9"/>
  <c r="G35" i="9" s="1"/>
  <c r="I35" i="9" s="1"/>
  <c r="H34" i="9"/>
  <c r="D34" i="9"/>
  <c r="G34" i="9" s="1"/>
  <c r="I34" i="9" s="1"/>
  <c r="H33" i="9"/>
  <c r="D33" i="9"/>
  <c r="G33" i="9" s="1"/>
  <c r="I33" i="9" s="1"/>
  <c r="H32" i="9"/>
  <c r="D32" i="9"/>
  <c r="G32" i="9" s="1"/>
  <c r="I32" i="9" s="1"/>
  <c r="H31" i="9"/>
  <c r="D31" i="9"/>
  <c r="G31" i="9" s="1"/>
  <c r="I31" i="9" s="1"/>
  <c r="H30" i="9"/>
  <c r="D30" i="9"/>
  <c r="G30" i="9" s="1"/>
  <c r="I30" i="9" s="1"/>
  <c r="I29" i="9"/>
  <c r="H29" i="9"/>
  <c r="D29" i="9"/>
  <c r="H28" i="9"/>
  <c r="D28" i="9"/>
  <c r="G28" i="9" s="1"/>
  <c r="I28" i="9" s="1"/>
  <c r="H27" i="9"/>
  <c r="D27" i="9"/>
  <c r="G27" i="9" s="1"/>
  <c r="I27" i="9" s="1"/>
  <c r="H26" i="9"/>
  <c r="G26" i="9"/>
  <c r="I26" i="9" s="1"/>
  <c r="D26" i="9"/>
  <c r="H25" i="9"/>
  <c r="D25" i="9"/>
  <c r="G25" i="9" s="1"/>
  <c r="I25" i="9" s="1"/>
  <c r="H24" i="9"/>
  <c r="D24" i="9"/>
  <c r="G24" i="9" s="1"/>
  <c r="I24" i="9" s="1"/>
  <c r="H23" i="9"/>
  <c r="G23" i="9"/>
  <c r="I23" i="9" s="1"/>
  <c r="D23" i="9"/>
  <c r="H22" i="9"/>
  <c r="D22" i="9"/>
  <c r="G22" i="9" s="1"/>
  <c r="I22" i="9" s="1"/>
  <c r="H21" i="9"/>
  <c r="D21" i="9"/>
  <c r="G21" i="9" s="1"/>
  <c r="I21" i="9" s="1"/>
  <c r="H20" i="9"/>
  <c r="G20" i="9"/>
  <c r="I20" i="9" s="1"/>
  <c r="D20" i="9"/>
  <c r="H19" i="9"/>
  <c r="D19" i="9"/>
  <c r="G19" i="9" s="1"/>
  <c r="I19" i="9" s="1"/>
  <c r="H18" i="9"/>
  <c r="D18" i="9"/>
  <c r="G18" i="9" s="1"/>
  <c r="I18" i="9" s="1"/>
  <c r="H17" i="9"/>
  <c r="G17" i="9"/>
  <c r="I17" i="9" s="1"/>
  <c r="D17" i="9"/>
  <c r="H16" i="9"/>
  <c r="D16" i="9"/>
  <c r="G16" i="9" s="1"/>
  <c r="I16" i="9" s="1"/>
  <c r="H15" i="9"/>
  <c r="D15" i="9"/>
  <c r="G15" i="9" s="1"/>
  <c r="I15" i="9" s="1"/>
  <c r="H14" i="9"/>
  <c r="G14" i="9"/>
  <c r="I14" i="9" s="1"/>
  <c r="D14" i="9"/>
  <c r="H13" i="9"/>
  <c r="D13" i="9"/>
  <c r="G13" i="9" s="1"/>
  <c r="I13" i="9" s="1"/>
  <c r="H12" i="9"/>
  <c r="D12" i="9"/>
  <c r="G12" i="9" s="1"/>
  <c r="I12" i="9" s="1"/>
  <c r="H11" i="9"/>
  <c r="G11" i="9"/>
  <c r="I11" i="9" s="1"/>
  <c r="D11" i="9"/>
  <c r="C98" i="8"/>
  <c r="H97" i="8"/>
  <c r="D97" i="8"/>
  <c r="G97" i="8" s="1"/>
  <c r="I97" i="8" s="1"/>
  <c r="H96" i="8"/>
  <c r="D96" i="8"/>
  <c r="G96" i="8" s="1"/>
  <c r="I96" i="8" s="1"/>
  <c r="H95" i="8"/>
  <c r="D95" i="8"/>
  <c r="G95" i="8" s="1"/>
  <c r="I95" i="8" s="1"/>
  <c r="H94" i="8"/>
  <c r="D94" i="8"/>
  <c r="G94" i="8" s="1"/>
  <c r="I94" i="8" s="1"/>
  <c r="H93" i="8"/>
  <c r="D93" i="8"/>
  <c r="G93" i="8" s="1"/>
  <c r="I93" i="8" s="1"/>
  <c r="H92" i="8"/>
  <c r="D92" i="8"/>
  <c r="G92" i="8" s="1"/>
  <c r="I92" i="8" s="1"/>
  <c r="H91" i="8"/>
  <c r="D91" i="8"/>
  <c r="G91" i="8" s="1"/>
  <c r="I91" i="8" s="1"/>
  <c r="H90" i="8"/>
  <c r="D90" i="8"/>
  <c r="G90" i="8" s="1"/>
  <c r="I90" i="8" s="1"/>
  <c r="H89" i="8"/>
  <c r="D89" i="8"/>
  <c r="G89" i="8" s="1"/>
  <c r="I89" i="8" s="1"/>
  <c r="H88" i="8"/>
  <c r="D88" i="8"/>
  <c r="G88" i="8" s="1"/>
  <c r="I88" i="8" s="1"/>
  <c r="H87" i="8"/>
  <c r="D87" i="8"/>
  <c r="G87" i="8" s="1"/>
  <c r="I87" i="8" s="1"/>
  <c r="H86" i="8"/>
  <c r="D86" i="8"/>
  <c r="G86" i="8" s="1"/>
  <c r="I86" i="8" s="1"/>
  <c r="H85" i="8"/>
  <c r="D85" i="8"/>
  <c r="G85" i="8" s="1"/>
  <c r="I85" i="8" s="1"/>
  <c r="H84" i="8"/>
  <c r="D84" i="8"/>
  <c r="G84" i="8" s="1"/>
  <c r="I84" i="8" s="1"/>
  <c r="H83" i="8"/>
  <c r="D83" i="8"/>
  <c r="G83" i="8" s="1"/>
  <c r="I83" i="8" s="1"/>
  <c r="H82" i="8"/>
  <c r="D82" i="8"/>
  <c r="G82" i="8" s="1"/>
  <c r="I82" i="8" s="1"/>
  <c r="H81" i="8"/>
  <c r="D81" i="8"/>
  <c r="G81" i="8" s="1"/>
  <c r="I81" i="8" s="1"/>
  <c r="H80" i="8"/>
  <c r="D80" i="8"/>
  <c r="G80" i="8" s="1"/>
  <c r="I80" i="8" s="1"/>
  <c r="H79" i="8"/>
  <c r="D79" i="8"/>
  <c r="G79" i="8" s="1"/>
  <c r="I79" i="8" s="1"/>
  <c r="H78" i="8"/>
  <c r="D78" i="8"/>
  <c r="G78" i="8" s="1"/>
  <c r="I78" i="8" s="1"/>
  <c r="H77" i="8"/>
  <c r="D77" i="8"/>
  <c r="G77" i="8" s="1"/>
  <c r="I77" i="8" s="1"/>
  <c r="H76" i="8"/>
  <c r="D76" i="8"/>
  <c r="G76" i="8" s="1"/>
  <c r="I76" i="8" s="1"/>
  <c r="H75" i="8"/>
  <c r="D75" i="8"/>
  <c r="G75" i="8" s="1"/>
  <c r="I75" i="8" s="1"/>
  <c r="H74" i="8"/>
  <c r="D74" i="8"/>
  <c r="G74" i="8" s="1"/>
  <c r="I74" i="8" s="1"/>
  <c r="H73" i="8"/>
  <c r="D73" i="8"/>
  <c r="G73" i="8" s="1"/>
  <c r="I73" i="8" s="1"/>
  <c r="H72" i="8"/>
  <c r="G72" i="8"/>
  <c r="I72" i="8" s="1"/>
  <c r="D72" i="8"/>
  <c r="H71" i="8"/>
  <c r="D71" i="8"/>
  <c r="G71" i="8" s="1"/>
  <c r="I71" i="8" s="1"/>
  <c r="H70" i="8"/>
  <c r="D70" i="8"/>
  <c r="G70" i="8" s="1"/>
  <c r="I70" i="8" s="1"/>
  <c r="H69" i="8"/>
  <c r="D69" i="8"/>
  <c r="G69" i="8" s="1"/>
  <c r="I69" i="8" s="1"/>
  <c r="H68" i="8"/>
  <c r="D68" i="8"/>
  <c r="G68" i="8" s="1"/>
  <c r="I68" i="8" s="1"/>
  <c r="H67" i="8"/>
  <c r="D67" i="8"/>
  <c r="G67" i="8" s="1"/>
  <c r="I67" i="8" s="1"/>
  <c r="H66" i="8"/>
  <c r="D66" i="8"/>
  <c r="G66" i="8" s="1"/>
  <c r="I66" i="8" s="1"/>
  <c r="H65" i="8"/>
  <c r="D65" i="8"/>
  <c r="G65" i="8" s="1"/>
  <c r="I65" i="8" s="1"/>
  <c r="H64" i="8"/>
  <c r="D64" i="8"/>
  <c r="G64" i="8" s="1"/>
  <c r="I64" i="8" s="1"/>
  <c r="H63" i="8"/>
  <c r="D63" i="8"/>
  <c r="G63" i="8" s="1"/>
  <c r="I63" i="8" s="1"/>
  <c r="H62" i="8"/>
  <c r="D62" i="8"/>
  <c r="G62" i="8" s="1"/>
  <c r="I62" i="8" s="1"/>
  <c r="H61" i="8"/>
  <c r="D61" i="8"/>
  <c r="G61" i="8" s="1"/>
  <c r="I61" i="8" s="1"/>
  <c r="H60" i="8"/>
  <c r="D60" i="8"/>
  <c r="G60" i="8" s="1"/>
  <c r="I60" i="8" s="1"/>
  <c r="H59" i="8"/>
  <c r="D59" i="8"/>
  <c r="G59" i="8" s="1"/>
  <c r="I59" i="8" s="1"/>
  <c r="H58" i="8"/>
  <c r="D58" i="8"/>
  <c r="G58" i="8" s="1"/>
  <c r="I58" i="8" s="1"/>
  <c r="H57" i="8"/>
  <c r="D57" i="8"/>
  <c r="G57" i="8" s="1"/>
  <c r="I57" i="8" s="1"/>
  <c r="H56" i="8"/>
  <c r="D56" i="8"/>
  <c r="G56" i="8" s="1"/>
  <c r="I56" i="8" s="1"/>
  <c r="H55" i="8"/>
  <c r="D55" i="8"/>
  <c r="G55" i="8" s="1"/>
  <c r="I55" i="8" s="1"/>
  <c r="H54" i="8"/>
  <c r="D54" i="8"/>
  <c r="G54" i="8" s="1"/>
  <c r="I54" i="8" s="1"/>
  <c r="H53" i="8"/>
  <c r="D53" i="8"/>
  <c r="G53" i="8" s="1"/>
  <c r="I53" i="8" s="1"/>
  <c r="H52" i="8"/>
  <c r="D52" i="8"/>
  <c r="G52" i="8" s="1"/>
  <c r="I52" i="8" s="1"/>
  <c r="H51" i="8"/>
  <c r="D51" i="8"/>
  <c r="G51" i="8" s="1"/>
  <c r="I51" i="8" s="1"/>
  <c r="H50" i="8"/>
  <c r="D50" i="8"/>
  <c r="G50" i="8" s="1"/>
  <c r="I50" i="8" s="1"/>
  <c r="H49" i="8"/>
  <c r="D49" i="8"/>
  <c r="G49" i="8" s="1"/>
  <c r="I49" i="8" s="1"/>
  <c r="H48" i="8"/>
  <c r="D48" i="8"/>
  <c r="G48" i="8" s="1"/>
  <c r="I48" i="8" s="1"/>
  <c r="H47" i="8"/>
  <c r="D47" i="8"/>
  <c r="G47" i="8" s="1"/>
  <c r="I47" i="8" s="1"/>
  <c r="H46" i="8"/>
  <c r="D46" i="8"/>
  <c r="G46" i="8" s="1"/>
  <c r="I46" i="8" s="1"/>
  <c r="H45" i="8"/>
  <c r="D45" i="8"/>
  <c r="G45" i="8" s="1"/>
  <c r="I45" i="8" s="1"/>
  <c r="H44" i="8"/>
  <c r="D44" i="8"/>
  <c r="G44" i="8" s="1"/>
  <c r="I44" i="8" s="1"/>
  <c r="H43" i="8"/>
  <c r="D43" i="8"/>
  <c r="G43" i="8" s="1"/>
  <c r="I43" i="8" s="1"/>
  <c r="H42" i="8"/>
  <c r="D42" i="8"/>
  <c r="G42" i="8" s="1"/>
  <c r="I42" i="8" s="1"/>
  <c r="H41" i="8"/>
  <c r="D41" i="8"/>
  <c r="G41" i="8" s="1"/>
  <c r="I41" i="8" s="1"/>
  <c r="H40" i="8"/>
  <c r="D40" i="8"/>
  <c r="G40" i="8" s="1"/>
  <c r="I40" i="8" s="1"/>
  <c r="H39" i="8"/>
  <c r="D39" i="8"/>
  <c r="G39" i="8" s="1"/>
  <c r="I39" i="8" s="1"/>
  <c r="H38" i="8"/>
  <c r="D38" i="8"/>
  <c r="G38" i="8" s="1"/>
  <c r="I38" i="8" s="1"/>
  <c r="H37" i="8"/>
  <c r="D37" i="8"/>
  <c r="G37" i="8" s="1"/>
  <c r="I37" i="8" s="1"/>
  <c r="H36" i="8"/>
  <c r="D36" i="8"/>
  <c r="G36" i="8" s="1"/>
  <c r="I36" i="8" s="1"/>
  <c r="H35" i="8"/>
  <c r="D35" i="8"/>
  <c r="G35" i="8" s="1"/>
  <c r="I35" i="8" s="1"/>
  <c r="H34" i="8"/>
  <c r="D34" i="8"/>
  <c r="G34" i="8" s="1"/>
  <c r="I34" i="8" s="1"/>
  <c r="H33" i="8"/>
  <c r="D33" i="8"/>
  <c r="G33" i="8" s="1"/>
  <c r="I33" i="8" s="1"/>
  <c r="H32" i="8"/>
  <c r="D32" i="8"/>
  <c r="G32" i="8" s="1"/>
  <c r="I32" i="8" s="1"/>
  <c r="H31" i="8"/>
  <c r="D31" i="8"/>
  <c r="G31" i="8" s="1"/>
  <c r="I31" i="8" s="1"/>
  <c r="H30" i="8"/>
  <c r="D30" i="8"/>
  <c r="G30" i="8" s="1"/>
  <c r="I30" i="8" s="1"/>
  <c r="H29" i="8"/>
  <c r="D29" i="8"/>
  <c r="G29" i="8" s="1"/>
  <c r="I29" i="8" s="1"/>
  <c r="H28" i="8"/>
  <c r="D28" i="8"/>
  <c r="G28" i="8" s="1"/>
  <c r="I28" i="8" s="1"/>
  <c r="H27" i="8"/>
  <c r="D27" i="8"/>
  <c r="G27" i="8" s="1"/>
  <c r="I27" i="8" s="1"/>
  <c r="H26" i="8"/>
  <c r="D26" i="8"/>
  <c r="G26" i="8" s="1"/>
  <c r="I26" i="8" s="1"/>
  <c r="H25" i="8"/>
  <c r="D25" i="8"/>
  <c r="G25" i="8" s="1"/>
  <c r="I25" i="8" s="1"/>
  <c r="H24" i="8"/>
  <c r="D24" i="8"/>
  <c r="G24" i="8" s="1"/>
  <c r="I24" i="8" s="1"/>
  <c r="H23" i="8"/>
  <c r="D23" i="8"/>
  <c r="G23" i="8" s="1"/>
  <c r="I23" i="8" s="1"/>
  <c r="H22" i="8"/>
  <c r="D22" i="8"/>
  <c r="G22" i="8" s="1"/>
  <c r="I22" i="8" s="1"/>
  <c r="H21" i="8"/>
  <c r="D21" i="8"/>
  <c r="G21" i="8" s="1"/>
  <c r="I21" i="8" s="1"/>
  <c r="H20" i="8"/>
  <c r="D20" i="8"/>
  <c r="G20" i="8" s="1"/>
  <c r="I20" i="8" s="1"/>
  <c r="H19" i="8"/>
  <c r="D19" i="8"/>
  <c r="G19" i="8" s="1"/>
  <c r="I19" i="8" s="1"/>
  <c r="H18" i="8"/>
  <c r="D18" i="8"/>
  <c r="G18" i="8" s="1"/>
  <c r="I18" i="8" s="1"/>
  <c r="H17" i="8"/>
  <c r="D17" i="8"/>
  <c r="G17" i="8" s="1"/>
  <c r="I17" i="8" s="1"/>
  <c r="H16" i="8"/>
  <c r="D16" i="8"/>
  <c r="G16" i="8" s="1"/>
  <c r="I16" i="8" s="1"/>
  <c r="H15" i="8"/>
  <c r="D15" i="8"/>
  <c r="G15" i="8" s="1"/>
  <c r="I15" i="8" s="1"/>
  <c r="H14" i="8"/>
  <c r="D14" i="8"/>
  <c r="G14" i="8" s="1"/>
  <c r="I14" i="8" s="1"/>
  <c r="H13" i="8"/>
  <c r="D13" i="8"/>
  <c r="G13" i="8" s="1"/>
  <c r="I13" i="8" s="1"/>
  <c r="H12" i="8"/>
  <c r="D12" i="8"/>
  <c r="G12" i="8" s="1"/>
  <c r="I12" i="8" s="1"/>
  <c r="H11" i="8"/>
  <c r="D11" i="8"/>
  <c r="G11" i="8" s="1"/>
  <c r="I11" i="8" s="1"/>
  <c r="H10" i="8"/>
  <c r="D10" i="8"/>
  <c r="G10" i="8" s="1"/>
  <c r="I10" i="8" s="1"/>
  <c r="H9" i="8"/>
  <c r="D9" i="8"/>
  <c r="G9" i="8" s="1"/>
  <c r="I9" i="8" s="1"/>
  <c r="H8" i="8"/>
  <c r="D8" i="8"/>
  <c r="G8" i="8" s="1"/>
  <c r="I8" i="8" s="1"/>
  <c r="H7" i="8"/>
  <c r="D7" i="8"/>
  <c r="G7" i="8" s="1"/>
  <c r="I7" i="8" s="1"/>
  <c r="H6" i="8"/>
  <c r="D6" i="8"/>
  <c r="G6" i="8" s="1"/>
  <c r="I6" i="8" s="1"/>
  <c r="C120" i="7"/>
  <c r="H119" i="7"/>
  <c r="D119" i="7"/>
  <c r="G119" i="7" s="1"/>
  <c r="I119" i="7" s="1"/>
  <c r="H118" i="7"/>
  <c r="D118" i="7"/>
  <c r="G118" i="7" s="1"/>
  <c r="I118" i="7" s="1"/>
  <c r="H117" i="7"/>
  <c r="D117" i="7"/>
  <c r="G117" i="7" s="1"/>
  <c r="I117" i="7" s="1"/>
  <c r="H116" i="7"/>
  <c r="D116" i="7"/>
  <c r="G116" i="7" s="1"/>
  <c r="I116" i="7" s="1"/>
  <c r="H115" i="7"/>
  <c r="D115" i="7"/>
  <c r="G115" i="7" s="1"/>
  <c r="I115" i="7" s="1"/>
  <c r="H114" i="7"/>
  <c r="D114" i="7"/>
  <c r="G114" i="7" s="1"/>
  <c r="I114" i="7" s="1"/>
  <c r="H113" i="7"/>
  <c r="D113" i="7"/>
  <c r="G113" i="7" s="1"/>
  <c r="I113" i="7" s="1"/>
  <c r="H112" i="7"/>
  <c r="D112" i="7"/>
  <c r="G112" i="7" s="1"/>
  <c r="I112" i="7" s="1"/>
  <c r="H111" i="7"/>
  <c r="D111" i="7"/>
  <c r="G111" i="7" s="1"/>
  <c r="I111" i="7" s="1"/>
  <c r="H110" i="7"/>
  <c r="D110" i="7"/>
  <c r="G110" i="7" s="1"/>
  <c r="I110" i="7" s="1"/>
  <c r="H109" i="7"/>
  <c r="D109" i="7"/>
  <c r="G109" i="7" s="1"/>
  <c r="I109" i="7" s="1"/>
  <c r="H108" i="7"/>
  <c r="D108" i="7"/>
  <c r="G108" i="7" s="1"/>
  <c r="I108" i="7" s="1"/>
  <c r="H107" i="7"/>
  <c r="D107" i="7"/>
  <c r="G107" i="7" s="1"/>
  <c r="I107" i="7" s="1"/>
  <c r="H106" i="7"/>
  <c r="G106" i="7"/>
  <c r="I106" i="7" s="1"/>
  <c r="D106" i="7"/>
  <c r="H105" i="7"/>
  <c r="D105" i="7"/>
  <c r="G105" i="7" s="1"/>
  <c r="I105" i="7" s="1"/>
  <c r="H104" i="7"/>
  <c r="D104" i="7"/>
  <c r="G104" i="7" s="1"/>
  <c r="I104" i="7" s="1"/>
  <c r="H103" i="7"/>
  <c r="D103" i="7"/>
  <c r="G103" i="7" s="1"/>
  <c r="I103" i="7" s="1"/>
  <c r="H102" i="7"/>
  <c r="D102" i="7"/>
  <c r="G102" i="7" s="1"/>
  <c r="I102" i="7" s="1"/>
  <c r="H101" i="7"/>
  <c r="D101" i="7"/>
  <c r="G101" i="7" s="1"/>
  <c r="I101" i="7" s="1"/>
  <c r="H100" i="7"/>
  <c r="D100" i="7"/>
  <c r="G100" i="7" s="1"/>
  <c r="I100" i="7" s="1"/>
  <c r="I99" i="7"/>
  <c r="H99" i="7"/>
  <c r="G99" i="7"/>
  <c r="H98" i="7"/>
  <c r="D98" i="7"/>
  <c r="G98" i="7" s="1"/>
  <c r="I98" i="7" s="1"/>
  <c r="H97" i="7"/>
  <c r="D97" i="7"/>
  <c r="G97" i="7" s="1"/>
  <c r="I97" i="7" s="1"/>
  <c r="H96" i="7"/>
  <c r="G96" i="7"/>
  <c r="I96" i="7" s="1"/>
  <c r="D96" i="7"/>
  <c r="H95" i="7"/>
  <c r="D95" i="7"/>
  <c r="G95" i="7" s="1"/>
  <c r="I95" i="7" s="1"/>
  <c r="H94" i="7"/>
  <c r="D94" i="7"/>
  <c r="G94" i="7" s="1"/>
  <c r="I94" i="7" s="1"/>
  <c r="H93" i="7"/>
  <c r="G93" i="7"/>
  <c r="I93" i="7" s="1"/>
  <c r="H92" i="7"/>
  <c r="D92" i="7"/>
  <c r="G92" i="7" s="1"/>
  <c r="I92" i="7" s="1"/>
  <c r="H91" i="7"/>
  <c r="D91" i="7"/>
  <c r="G91" i="7" s="1"/>
  <c r="I91" i="7" s="1"/>
  <c r="H90" i="7"/>
  <c r="D90" i="7"/>
  <c r="G90" i="7" s="1"/>
  <c r="I90" i="7" s="1"/>
  <c r="H89" i="7"/>
  <c r="I88" i="7"/>
  <c r="H88" i="7"/>
  <c r="G88" i="7"/>
  <c r="H87" i="7"/>
  <c r="G87" i="7"/>
  <c r="I87" i="7" s="1"/>
  <c r="H86" i="7"/>
  <c r="D86" i="7"/>
  <c r="G86" i="7" s="1"/>
  <c r="I86" i="7" s="1"/>
  <c r="I85" i="7"/>
  <c r="H85" i="7"/>
  <c r="G85" i="7"/>
  <c r="D85" i="7"/>
  <c r="H84" i="7"/>
  <c r="D84" i="7"/>
  <c r="G84" i="7" s="1"/>
  <c r="I84" i="7" s="1"/>
  <c r="H83" i="7"/>
  <c r="D83" i="7"/>
  <c r="G83" i="7" s="1"/>
  <c r="I83" i="7" s="1"/>
  <c r="I82" i="7"/>
  <c r="H82" i="7"/>
  <c r="G82" i="7"/>
  <c r="D82" i="7"/>
  <c r="H81" i="7"/>
  <c r="D81" i="7"/>
  <c r="G81" i="7" s="1"/>
  <c r="I81" i="7" s="1"/>
  <c r="H80" i="7"/>
  <c r="D80" i="7"/>
  <c r="G80" i="7" s="1"/>
  <c r="I80" i="7" s="1"/>
  <c r="I79" i="7"/>
  <c r="H79" i="7"/>
  <c r="G79" i="7"/>
  <c r="D79" i="7"/>
  <c r="H78" i="7"/>
  <c r="D78" i="7"/>
  <c r="G78" i="7" s="1"/>
  <c r="I78" i="7" s="1"/>
  <c r="H77" i="7"/>
  <c r="D77" i="7"/>
  <c r="G77" i="7" s="1"/>
  <c r="I77" i="7" s="1"/>
  <c r="I76" i="7"/>
  <c r="H76" i="7"/>
  <c r="G76" i="7"/>
  <c r="D76" i="7"/>
  <c r="H75" i="7"/>
  <c r="D75" i="7"/>
  <c r="G75" i="7" s="1"/>
  <c r="I75" i="7" s="1"/>
  <c r="H74" i="7"/>
  <c r="D74" i="7"/>
  <c r="G74" i="7" s="1"/>
  <c r="I74" i="7" s="1"/>
  <c r="I73" i="7"/>
  <c r="H73" i="7"/>
  <c r="G73" i="7"/>
  <c r="D73" i="7"/>
  <c r="H72" i="7"/>
  <c r="D72" i="7"/>
  <c r="G72" i="7" s="1"/>
  <c r="I72" i="7" s="1"/>
  <c r="H71" i="7"/>
  <c r="D71" i="7"/>
  <c r="G71" i="7" s="1"/>
  <c r="I71" i="7" s="1"/>
  <c r="I70" i="7"/>
  <c r="H70" i="7"/>
  <c r="G70" i="7"/>
  <c r="D70" i="7"/>
  <c r="H69" i="7"/>
  <c r="D69" i="7"/>
  <c r="G69" i="7" s="1"/>
  <c r="I69" i="7" s="1"/>
  <c r="H68" i="7"/>
  <c r="D68" i="7"/>
  <c r="G68" i="7" s="1"/>
  <c r="I68" i="7" s="1"/>
  <c r="I67" i="7"/>
  <c r="H67" i="7"/>
  <c r="G67" i="7"/>
  <c r="D67" i="7"/>
  <c r="H66" i="7"/>
  <c r="D66" i="7"/>
  <c r="G66" i="7" s="1"/>
  <c r="I66" i="7" s="1"/>
  <c r="H65" i="7"/>
  <c r="D65" i="7"/>
  <c r="G65" i="7" s="1"/>
  <c r="I65" i="7" s="1"/>
  <c r="I64" i="7"/>
  <c r="H64" i="7"/>
  <c r="G64" i="7"/>
  <c r="D64" i="7"/>
  <c r="H63" i="7"/>
  <c r="D63" i="7"/>
  <c r="G63" i="7" s="1"/>
  <c r="I63" i="7" s="1"/>
  <c r="H62" i="7"/>
  <c r="D62" i="7"/>
  <c r="G62" i="7" s="1"/>
  <c r="I62" i="7" s="1"/>
  <c r="I61" i="7"/>
  <c r="H61" i="7"/>
  <c r="G61" i="7"/>
  <c r="D61" i="7"/>
  <c r="H60" i="7"/>
  <c r="D60" i="7"/>
  <c r="G60" i="7" s="1"/>
  <c r="I60" i="7" s="1"/>
  <c r="H59" i="7"/>
  <c r="D59" i="7"/>
  <c r="G59" i="7" s="1"/>
  <c r="I59" i="7" s="1"/>
  <c r="I58" i="7"/>
  <c r="H58" i="7"/>
  <c r="G58" i="7"/>
  <c r="D58" i="7"/>
  <c r="H57" i="7"/>
  <c r="D57" i="7"/>
  <c r="G57" i="7" s="1"/>
  <c r="I57" i="7" s="1"/>
  <c r="H56" i="7"/>
  <c r="D56" i="7"/>
  <c r="G56" i="7" s="1"/>
  <c r="I56" i="7" s="1"/>
  <c r="I55" i="7"/>
  <c r="H55" i="7"/>
  <c r="G55" i="7"/>
  <c r="D55" i="7"/>
  <c r="H54" i="7"/>
  <c r="D54" i="7"/>
  <c r="G54" i="7" s="1"/>
  <c r="I54" i="7" s="1"/>
  <c r="H53" i="7"/>
  <c r="D53" i="7"/>
  <c r="G53" i="7" s="1"/>
  <c r="I53" i="7" s="1"/>
  <c r="I52" i="7"/>
  <c r="H52" i="7"/>
  <c r="G52" i="7"/>
  <c r="D52" i="7"/>
  <c r="H51" i="7"/>
  <c r="D51" i="7"/>
  <c r="G51" i="7" s="1"/>
  <c r="I51" i="7" s="1"/>
  <c r="H50" i="7"/>
  <c r="D50" i="7"/>
  <c r="G50" i="7" s="1"/>
  <c r="I50" i="7" s="1"/>
  <c r="I49" i="7"/>
  <c r="H49" i="7"/>
  <c r="G49" i="7"/>
  <c r="D49" i="7"/>
  <c r="H48" i="7"/>
  <c r="D48" i="7"/>
  <c r="G48" i="7" s="1"/>
  <c r="I48" i="7" s="1"/>
  <c r="H47" i="7"/>
  <c r="D47" i="7"/>
  <c r="G47" i="7" s="1"/>
  <c r="I47" i="7" s="1"/>
  <c r="I46" i="7"/>
  <c r="H46" i="7"/>
  <c r="G46" i="7"/>
  <c r="D46" i="7"/>
  <c r="H45" i="7"/>
  <c r="D45" i="7"/>
  <c r="G45" i="7" s="1"/>
  <c r="I45" i="7" s="1"/>
  <c r="H44" i="7"/>
  <c r="D44" i="7"/>
  <c r="G44" i="7" s="1"/>
  <c r="I44" i="7" s="1"/>
  <c r="I43" i="7"/>
  <c r="H43" i="7"/>
  <c r="G43" i="7"/>
  <c r="H42" i="7"/>
  <c r="D42" i="7"/>
  <c r="G42" i="7" s="1"/>
  <c r="I42" i="7" s="1"/>
  <c r="H41" i="7"/>
  <c r="D41" i="7"/>
  <c r="G41" i="7" s="1"/>
  <c r="I41" i="7" s="1"/>
  <c r="I40" i="7"/>
  <c r="H40" i="7"/>
  <c r="G40" i="7"/>
  <c r="D40" i="7"/>
  <c r="H39" i="7"/>
  <c r="D39" i="7"/>
  <c r="G39" i="7" s="1"/>
  <c r="I39" i="7" s="1"/>
  <c r="H38" i="7"/>
  <c r="D38" i="7"/>
  <c r="G38" i="7" s="1"/>
  <c r="I38" i="7" s="1"/>
  <c r="I37" i="7"/>
  <c r="H37" i="7"/>
  <c r="G37" i="7"/>
  <c r="D37" i="7"/>
  <c r="H36" i="7"/>
  <c r="D36" i="7"/>
  <c r="G36" i="7" s="1"/>
  <c r="I36" i="7" s="1"/>
  <c r="H35" i="7"/>
  <c r="D35" i="7"/>
  <c r="G35" i="7" s="1"/>
  <c r="I35" i="7" s="1"/>
  <c r="I34" i="7"/>
  <c r="H34" i="7"/>
  <c r="G34" i="7"/>
  <c r="D34" i="7"/>
  <c r="H33" i="7"/>
  <c r="D33" i="7"/>
  <c r="G33" i="7" s="1"/>
  <c r="I33" i="7" s="1"/>
  <c r="H32" i="7"/>
  <c r="D32" i="7"/>
  <c r="G32" i="7" s="1"/>
  <c r="I32" i="7" s="1"/>
  <c r="I31" i="7"/>
  <c r="H31" i="7"/>
  <c r="G31" i="7"/>
  <c r="D31" i="7"/>
  <c r="H30" i="7"/>
  <c r="D30" i="7"/>
  <c r="G30" i="7" s="1"/>
  <c r="I30" i="7" s="1"/>
  <c r="H29" i="7"/>
  <c r="D29" i="7"/>
  <c r="G29" i="7" s="1"/>
  <c r="I29" i="7" s="1"/>
  <c r="I28" i="7"/>
  <c r="H28" i="7"/>
  <c r="G28" i="7"/>
  <c r="D28" i="7"/>
  <c r="H27" i="7"/>
  <c r="D27" i="7"/>
  <c r="G27" i="7" s="1"/>
  <c r="I27" i="7" s="1"/>
  <c r="H26" i="7"/>
  <c r="D26" i="7"/>
  <c r="G26" i="7" s="1"/>
  <c r="I26" i="7" s="1"/>
  <c r="I25" i="7"/>
  <c r="H25" i="7"/>
  <c r="G25" i="7"/>
  <c r="D25" i="7"/>
  <c r="H24" i="7"/>
  <c r="D24" i="7"/>
  <c r="G24" i="7" s="1"/>
  <c r="I24" i="7" s="1"/>
  <c r="H23" i="7"/>
  <c r="D23" i="7"/>
  <c r="G23" i="7" s="1"/>
  <c r="I23" i="7" s="1"/>
  <c r="I22" i="7"/>
  <c r="H22" i="7"/>
  <c r="G22" i="7"/>
  <c r="D22" i="7"/>
  <c r="H21" i="7"/>
  <c r="D21" i="7"/>
  <c r="G21" i="7" s="1"/>
  <c r="I21" i="7" s="1"/>
  <c r="H20" i="7"/>
  <c r="D20" i="7"/>
  <c r="G20" i="7" s="1"/>
  <c r="I20" i="7" s="1"/>
  <c r="I19" i="7"/>
  <c r="H19" i="7"/>
  <c r="G19" i="7"/>
  <c r="D19" i="7"/>
  <c r="H18" i="7"/>
  <c r="D18" i="7"/>
  <c r="G18" i="7" s="1"/>
  <c r="I18" i="7" s="1"/>
  <c r="H17" i="7"/>
  <c r="D17" i="7"/>
  <c r="G17" i="7" s="1"/>
  <c r="I17" i="7" s="1"/>
  <c r="I16" i="7"/>
  <c r="H16" i="7"/>
  <c r="G16" i="7"/>
  <c r="D16" i="7"/>
  <c r="H15" i="7"/>
  <c r="D15" i="7"/>
  <c r="G15" i="7" s="1"/>
  <c r="I15" i="7" s="1"/>
  <c r="H14" i="7"/>
  <c r="D14" i="7"/>
  <c r="G14" i="7" s="1"/>
  <c r="I14" i="7" s="1"/>
  <c r="I13" i="7"/>
  <c r="H13" i="7"/>
  <c r="G13" i="7"/>
  <c r="D13" i="7"/>
  <c r="H12" i="7"/>
  <c r="D12" i="7"/>
  <c r="G12" i="7" s="1"/>
  <c r="I12" i="7" s="1"/>
  <c r="H11" i="7"/>
  <c r="D11" i="7"/>
  <c r="G11" i="7" s="1"/>
  <c r="I11" i="7" s="1"/>
  <c r="C178" i="6"/>
  <c r="D17" i="6"/>
  <c r="G17" i="6" s="1"/>
  <c r="I17" i="6" s="1"/>
  <c r="D18" i="6"/>
  <c r="G18" i="6" s="1"/>
  <c r="I18" i="6" s="1"/>
  <c r="D19" i="6"/>
  <c r="G19" i="6" s="1"/>
  <c r="I19" i="6" s="1"/>
  <c r="D20" i="6"/>
  <c r="G20" i="6" s="1"/>
  <c r="I20" i="6" s="1"/>
  <c r="D21" i="6"/>
  <c r="G21" i="6" s="1"/>
  <c r="I21" i="6" s="1"/>
  <c r="D177" i="6"/>
  <c r="G177" i="6" s="1"/>
  <c r="I177" i="6" s="1"/>
  <c r="D176" i="6"/>
  <c r="G176" i="6" s="1"/>
  <c r="I176" i="6" s="1"/>
  <c r="D175" i="6"/>
  <c r="G175" i="6" s="1"/>
  <c r="I175" i="6" s="1"/>
  <c r="H174" i="6"/>
  <c r="D174" i="6"/>
  <c r="G174" i="6" s="1"/>
  <c r="I174" i="6" s="1"/>
  <c r="H173" i="6"/>
  <c r="D173" i="6"/>
  <c r="G173" i="6" s="1"/>
  <c r="I173" i="6" s="1"/>
  <c r="H172" i="6"/>
  <c r="D172" i="6"/>
  <c r="G172" i="6" s="1"/>
  <c r="I172" i="6" s="1"/>
  <c r="H171" i="6"/>
  <c r="D171" i="6"/>
  <c r="G171" i="6" s="1"/>
  <c r="I171" i="6" s="1"/>
  <c r="H170" i="6"/>
  <c r="D170" i="6"/>
  <c r="G170" i="6" s="1"/>
  <c r="I170" i="6" s="1"/>
  <c r="H169" i="6"/>
  <c r="D169" i="6"/>
  <c r="G169" i="6" s="1"/>
  <c r="I169" i="6" s="1"/>
  <c r="H168" i="6"/>
  <c r="D168" i="6"/>
  <c r="G168" i="6" s="1"/>
  <c r="I168" i="6" s="1"/>
  <c r="H167" i="6"/>
  <c r="D167" i="6"/>
  <c r="G167" i="6" s="1"/>
  <c r="I167" i="6" s="1"/>
  <c r="H166" i="6"/>
  <c r="D166" i="6"/>
  <c r="G166" i="6" s="1"/>
  <c r="I166" i="6" s="1"/>
  <c r="H165" i="6"/>
  <c r="D165" i="6"/>
  <c r="G165" i="6" s="1"/>
  <c r="I165" i="6" s="1"/>
  <c r="H164" i="6"/>
  <c r="D164" i="6"/>
  <c r="G164" i="6" s="1"/>
  <c r="I164" i="6" s="1"/>
  <c r="H163" i="6"/>
  <c r="D163" i="6"/>
  <c r="G163" i="6" s="1"/>
  <c r="I163" i="6" s="1"/>
  <c r="H162" i="6"/>
  <c r="D162" i="6"/>
  <c r="G162" i="6" s="1"/>
  <c r="I162" i="6" s="1"/>
  <c r="H161" i="6"/>
  <c r="D161" i="6"/>
  <c r="G161" i="6" s="1"/>
  <c r="I161" i="6" s="1"/>
  <c r="H160" i="6"/>
  <c r="D160" i="6"/>
  <c r="G160" i="6" s="1"/>
  <c r="I160" i="6" s="1"/>
  <c r="H159" i="6"/>
  <c r="D159" i="6"/>
  <c r="G159" i="6" s="1"/>
  <c r="I159" i="6" s="1"/>
  <c r="H158" i="6"/>
  <c r="D158" i="6"/>
  <c r="G158" i="6" s="1"/>
  <c r="I158" i="6" s="1"/>
  <c r="H157" i="6"/>
  <c r="D157" i="6"/>
  <c r="G157" i="6" s="1"/>
  <c r="I157" i="6" s="1"/>
  <c r="H156" i="6"/>
  <c r="D156" i="6"/>
  <c r="G156" i="6" s="1"/>
  <c r="I156" i="6" s="1"/>
  <c r="H155" i="6"/>
  <c r="D155" i="6"/>
  <c r="G155" i="6" s="1"/>
  <c r="I155" i="6" s="1"/>
  <c r="H154" i="6"/>
  <c r="D154" i="6"/>
  <c r="G154" i="6" s="1"/>
  <c r="I154" i="6" s="1"/>
  <c r="H153" i="6"/>
  <c r="D153" i="6"/>
  <c r="G153" i="6" s="1"/>
  <c r="I153" i="6" s="1"/>
  <c r="H152" i="6"/>
  <c r="D152" i="6"/>
  <c r="G152" i="6" s="1"/>
  <c r="I152" i="6" s="1"/>
  <c r="H151" i="6"/>
  <c r="D151" i="6"/>
  <c r="G151" i="6" s="1"/>
  <c r="I151" i="6" s="1"/>
  <c r="H150" i="6"/>
  <c r="D150" i="6"/>
  <c r="G150" i="6" s="1"/>
  <c r="I150" i="6" s="1"/>
  <c r="H149" i="6"/>
  <c r="D149" i="6"/>
  <c r="G149" i="6" s="1"/>
  <c r="I149" i="6" s="1"/>
  <c r="H148" i="6"/>
  <c r="D148" i="6"/>
  <c r="G148" i="6" s="1"/>
  <c r="I148" i="6" s="1"/>
  <c r="H147" i="6"/>
  <c r="G147" i="6"/>
  <c r="I147" i="6" s="1"/>
  <c r="D147" i="6"/>
  <c r="H146" i="6"/>
  <c r="D146" i="6"/>
  <c r="G146" i="6" s="1"/>
  <c r="I146" i="6" s="1"/>
  <c r="H145" i="6"/>
  <c r="D145" i="6"/>
  <c r="G145" i="6" s="1"/>
  <c r="I145" i="6" s="1"/>
  <c r="H144" i="6"/>
  <c r="D144" i="6"/>
  <c r="G144" i="6" s="1"/>
  <c r="I144" i="6" s="1"/>
  <c r="H143" i="6"/>
  <c r="D143" i="6"/>
  <c r="G143" i="6" s="1"/>
  <c r="I143" i="6" s="1"/>
  <c r="H142" i="6"/>
  <c r="D142" i="6"/>
  <c r="G142" i="6" s="1"/>
  <c r="I142" i="6" s="1"/>
  <c r="H141" i="6"/>
  <c r="D141" i="6"/>
  <c r="G141" i="6" s="1"/>
  <c r="I141" i="6" s="1"/>
  <c r="H140" i="6"/>
  <c r="D140" i="6"/>
  <c r="G140" i="6" s="1"/>
  <c r="I140" i="6" s="1"/>
  <c r="H139" i="6"/>
  <c r="D139" i="6"/>
  <c r="G139" i="6" s="1"/>
  <c r="I139" i="6" s="1"/>
  <c r="H138" i="6"/>
  <c r="D138" i="6"/>
  <c r="G138" i="6" s="1"/>
  <c r="I138" i="6" s="1"/>
  <c r="H137" i="6"/>
  <c r="D137" i="6"/>
  <c r="G137" i="6" s="1"/>
  <c r="I137" i="6" s="1"/>
  <c r="H136" i="6"/>
  <c r="D136" i="6"/>
  <c r="G136" i="6" s="1"/>
  <c r="I136" i="6" s="1"/>
  <c r="H135" i="6"/>
  <c r="G135" i="6"/>
  <c r="I135" i="6" s="1"/>
  <c r="D135" i="6"/>
  <c r="H134" i="6"/>
  <c r="D134" i="6"/>
  <c r="G134" i="6" s="1"/>
  <c r="I134" i="6" s="1"/>
  <c r="H133" i="6"/>
  <c r="D133" i="6"/>
  <c r="G133" i="6" s="1"/>
  <c r="I133" i="6" s="1"/>
  <c r="H132" i="6"/>
  <c r="D132" i="6"/>
  <c r="G132" i="6" s="1"/>
  <c r="I132" i="6" s="1"/>
  <c r="H131" i="6"/>
  <c r="D131" i="6"/>
  <c r="G131" i="6" s="1"/>
  <c r="I131" i="6" s="1"/>
  <c r="H130" i="6"/>
  <c r="D130" i="6"/>
  <c r="G130" i="6" s="1"/>
  <c r="I130" i="6" s="1"/>
  <c r="H129" i="6"/>
  <c r="D129" i="6"/>
  <c r="G129" i="6" s="1"/>
  <c r="I129" i="6" s="1"/>
  <c r="H128" i="6"/>
  <c r="D128" i="6"/>
  <c r="G128" i="6" s="1"/>
  <c r="I128" i="6" s="1"/>
  <c r="H127" i="6"/>
  <c r="D127" i="6"/>
  <c r="G127" i="6" s="1"/>
  <c r="I127" i="6" s="1"/>
  <c r="H126" i="6"/>
  <c r="D126" i="6"/>
  <c r="G126" i="6" s="1"/>
  <c r="I126" i="6" s="1"/>
  <c r="H125" i="6"/>
  <c r="D125" i="6"/>
  <c r="G125" i="6" s="1"/>
  <c r="I125" i="6" s="1"/>
  <c r="H124" i="6"/>
  <c r="D124" i="6"/>
  <c r="G124" i="6" s="1"/>
  <c r="I124" i="6" s="1"/>
  <c r="H123" i="6"/>
  <c r="D123" i="6"/>
  <c r="G123" i="6" s="1"/>
  <c r="I123" i="6" s="1"/>
  <c r="H122" i="6"/>
  <c r="D122" i="6"/>
  <c r="G122" i="6" s="1"/>
  <c r="I122" i="6" s="1"/>
  <c r="H121" i="6"/>
  <c r="D121" i="6"/>
  <c r="G121" i="6" s="1"/>
  <c r="I121" i="6" s="1"/>
  <c r="H118" i="6"/>
  <c r="D118" i="6"/>
  <c r="G118" i="6" s="1"/>
  <c r="I118" i="6" s="1"/>
  <c r="H117" i="6"/>
  <c r="D117" i="6"/>
  <c r="G117" i="6" s="1"/>
  <c r="I117" i="6" s="1"/>
  <c r="H116" i="6"/>
  <c r="D116" i="6"/>
  <c r="G116" i="6" s="1"/>
  <c r="I116" i="6" s="1"/>
  <c r="H115" i="6"/>
  <c r="D115" i="6"/>
  <c r="G115" i="6" s="1"/>
  <c r="I115" i="6" s="1"/>
  <c r="H114" i="6"/>
  <c r="D114" i="6"/>
  <c r="G114" i="6" s="1"/>
  <c r="I114" i="6" s="1"/>
  <c r="H113" i="6"/>
  <c r="D113" i="6"/>
  <c r="G113" i="6" s="1"/>
  <c r="I113" i="6" s="1"/>
  <c r="H112" i="6"/>
  <c r="D112" i="6"/>
  <c r="G112" i="6" s="1"/>
  <c r="I112" i="6" s="1"/>
  <c r="H111" i="6"/>
  <c r="D111" i="6"/>
  <c r="G111" i="6" s="1"/>
  <c r="I111" i="6" s="1"/>
  <c r="H110" i="6"/>
  <c r="D110" i="6"/>
  <c r="G110" i="6" s="1"/>
  <c r="I110" i="6" s="1"/>
  <c r="H109" i="6"/>
  <c r="D109" i="6"/>
  <c r="G109" i="6" s="1"/>
  <c r="I109" i="6" s="1"/>
  <c r="H108" i="6"/>
  <c r="D108" i="6"/>
  <c r="G108" i="6" s="1"/>
  <c r="I108" i="6" s="1"/>
  <c r="H107" i="6"/>
  <c r="D107" i="6"/>
  <c r="G107" i="6" s="1"/>
  <c r="I107" i="6" s="1"/>
  <c r="H106" i="6"/>
  <c r="D106" i="6"/>
  <c r="G106" i="6" s="1"/>
  <c r="I106" i="6" s="1"/>
  <c r="H105" i="6"/>
  <c r="D105" i="6"/>
  <c r="G105" i="6" s="1"/>
  <c r="I105" i="6" s="1"/>
  <c r="H104" i="6"/>
  <c r="D104" i="6"/>
  <c r="G104" i="6" s="1"/>
  <c r="I104" i="6" s="1"/>
  <c r="H103" i="6"/>
  <c r="G103" i="6"/>
  <c r="I103" i="6" s="1"/>
  <c r="D103" i="6"/>
  <c r="H102" i="6"/>
  <c r="D102" i="6"/>
  <c r="G102" i="6" s="1"/>
  <c r="I102" i="6" s="1"/>
  <c r="H101" i="6"/>
  <c r="D101" i="6"/>
  <c r="G101" i="6" s="1"/>
  <c r="I101" i="6" s="1"/>
  <c r="H100" i="6"/>
  <c r="D100" i="6"/>
  <c r="G100" i="6" s="1"/>
  <c r="I100" i="6" s="1"/>
  <c r="H99" i="6"/>
  <c r="D99" i="6"/>
  <c r="G99" i="6" s="1"/>
  <c r="I99" i="6" s="1"/>
  <c r="H98" i="6"/>
  <c r="D98" i="6"/>
  <c r="G98" i="6" s="1"/>
  <c r="I98" i="6" s="1"/>
  <c r="H97" i="6"/>
  <c r="D97" i="6"/>
  <c r="G97" i="6" s="1"/>
  <c r="I97" i="6" s="1"/>
  <c r="H96" i="6"/>
  <c r="D96" i="6"/>
  <c r="G96" i="6" s="1"/>
  <c r="I96" i="6" s="1"/>
  <c r="H95" i="6"/>
  <c r="D95" i="6"/>
  <c r="G95" i="6" s="1"/>
  <c r="I95" i="6" s="1"/>
  <c r="H94" i="6"/>
  <c r="D94" i="6"/>
  <c r="G94" i="6" s="1"/>
  <c r="I94" i="6" s="1"/>
  <c r="H93" i="6"/>
  <c r="D93" i="6"/>
  <c r="G93" i="6" s="1"/>
  <c r="I93" i="6" s="1"/>
  <c r="H92" i="6"/>
  <c r="D92" i="6"/>
  <c r="G92" i="6" s="1"/>
  <c r="I92" i="6" s="1"/>
  <c r="H91" i="6"/>
  <c r="D91" i="6"/>
  <c r="G91" i="6" s="1"/>
  <c r="I91" i="6" s="1"/>
  <c r="H90" i="6"/>
  <c r="D90" i="6"/>
  <c r="G90" i="6" s="1"/>
  <c r="I90" i="6" s="1"/>
  <c r="H89" i="6"/>
  <c r="D89" i="6"/>
  <c r="G89" i="6" s="1"/>
  <c r="I89" i="6" s="1"/>
  <c r="H88" i="6"/>
  <c r="D88" i="6"/>
  <c r="G88" i="6" s="1"/>
  <c r="I88" i="6" s="1"/>
  <c r="H87" i="6"/>
  <c r="D87" i="6"/>
  <c r="G87" i="6" s="1"/>
  <c r="I87" i="6" s="1"/>
  <c r="H86" i="6"/>
  <c r="D86" i="6"/>
  <c r="G86" i="6" s="1"/>
  <c r="I86" i="6" s="1"/>
  <c r="H85" i="6"/>
  <c r="D85" i="6"/>
  <c r="G85" i="6" s="1"/>
  <c r="I85" i="6" s="1"/>
  <c r="H84" i="6"/>
  <c r="D84" i="6"/>
  <c r="G84" i="6" s="1"/>
  <c r="I84" i="6" s="1"/>
  <c r="H83" i="6"/>
  <c r="D83" i="6"/>
  <c r="G83" i="6" s="1"/>
  <c r="I83" i="6" s="1"/>
  <c r="H82" i="6"/>
  <c r="D82" i="6"/>
  <c r="G82" i="6" s="1"/>
  <c r="I82" i="6" s="1"/>
  <c r="H81" i="6"/>
  <c r="D81" i="6"/>
  <c r="G81" i="6" s="1"/>
  <c r="I81" i="6" s="1"/>
  <c r="H80" i="6"/>
  <c r="D80" i="6"/>
  <c r="G80" i="6" s="1"/>
  <c r="I80" i="6" s="1"/>
  <c r="H79" i="6"/>
  <c r="D79" i="6"/>
  <c r="G79" i="6" s="1"/>
  <c r="I79" i="6" s="1"/>
  <c r="H78" i="6"/>
  <c r="D78" i="6"/>
  <c r="G78" i="6" s="1"/>
  <c r="I78" i="6" s="1"/>
  <c r="H77" i="6"/>
  <c r="D77" i="6"/>
  <c r="G77" i="6" s="1"/>
  <c r="I77" i="6" s="1"/>
  <c r="H76" i="6"/>
  <c r="D76" i="6"/>
  <c r="G76" i="6" s="1"/>
  <c r="I76" i="6" s="1"/>
  <c r="H75" i="6"/>
  <c r="D75" i="6"/>
  <c r="G75" i="6" s="1"/>
  <c r="I75" i="6" s="1"/>
  <c r="H74" i="6"/>
  <c r="D74" i="6"/>
  <c r="G74" i="6" s="1"/>
  <c r="I74" i="6" s="1"/>
  <c r="H73" i="6"/>
  <c r="D73" i="6"/>
  <c r="G73" i="6" s="1"/>
  <c r="I73" i="6" s="1"/>
  <c r="H72" i="6"/>
  <c r="D72" i="6"/>
  <c r="G72" i="6" s="1"/>
  <c r="I72" i="6" s="1"/>
  <c r="H71" i="6"/>
  <c r="D71" i="6"/>
  <c r="G71" i="6" s="1"/>
  <c r="I71" i="6" s="1"/>
  <c r="H70" i="6"/>
  <c r="D70" i="6"/>
  <c r="G70" i="6" s="1"/>
  <c r="I70" i="6" s="1"/>
  <c r="H69" i="6"/>
  <c r="D69" i="6"/>
  <c r="G69" i="6" s="1"/>
  <c r="I69" i="6" s="1"/>
  <c r="H68" i="6"/>
  <c r="D68" i="6"/>
  <c r="G68" i="6" s="1"/>
  <c r="I68" i="6" s="1"/>
  <c r="H67" i="6"/>
  <c r="D67" i="6"/>
  <c r="G67" i="6" s="1"/>
  <c r="I67" i="6" s="1"/>
  <c r="H66" i="6"/>
  <c r="D66" i="6"/>
  <c r="G66" i="6" s="1"/>
  <c r="I66" i="6" s="1"/>
  <c r="H65" i="6"/>
  <c r="D65" i="6"/>
  <c r="G65" i="6" s="1"/>
  <c r="I65" i="6" s="1"/>
  <c r="H64" i="6"/>
  <c r="D64" i="6"/>
  <c r="G64" i="6" s="1"/>
  <c r="I64" i="6" s="1"/>
  <c r="H63" i="6"/>
  <c r="D63" i="6"/>
  <c r="G63" i="6" s="1"/>
  <c r="I63" i="6" s="1"/>
  <c r="H62" i="6"/>
  <c r="D62" i="6"/>
  <c r="G62" i="6" s="1"/>
  <c r="I62" i="6" s="1"/>
  <c r="H61" i="6"/>
  <c r="D61" i="6"/>
  <c r="G61" i="6" s="1"/>
  <c r="I61" i="6" s="1"/>
  <c r="H60" i="6"/>
  <c r="D60" i="6"/>
  <c r="G60" i="6" s="1"/>
  <c r="I60" i="6" s="1"/>
  <c r="H59" i="6"/>
  <c r="D59" i="6"/>
  <c r="G59" i="6" s="1"/>
  <c r="I59" i="6" s="1"/>
  <c r="H58" i="6"/>
  <c r="D58" i="6"/>
  <c r="G58" i="6" s="1"/>
  <c r="I58" i="6" s="1"/>
  <c r="H57" i="6"/>
  <c r="D57" i="6"/>
  <c r="G57" i="6" s="1"/>
  <c r="I57" i="6" s="1"/>
  <c r="H56" i="6"/>
  <c r="D56" i="6"/>
  <c r="G56" i="6" s="1"/>
  <c r="I56" i="6" s="1"/>
  <c r="H55" i="6"/>
  <c r="D55" i="6"/>
  <c r="G55" i="6" s="1"/>
  <c r="I55" i="6" s="1"/>
  <c r="H54" i="6"/>
  <c r="D54" i="6"/>
  <c r="G54" i="6" s="1"/>
  <c r="I54" i="6" s="1"/>
  <c r="H53" i="6"/>
  <c r="D53" i="6"/>
  <c r="G53" i="6" s="1"/>
  <c r="I53" i="6" s="1"/>
  <c r="H52" i="6"/>
  <c r="D52" i="6"/>
  <c r="G52" i="6" s="1"/>
  <c r="I52" i="6" s="1"/>
  <c r="H51" i="6"/>
  <c r="D51" i="6"/>
  <c r="G51" i="6" s="1"/>
  <c r="I51" i="6" s="1"/>
  <c r="H50" i="6"/>
  <c r="D50" i="6"/>
  <c r="G50" i="6" s="1"/>
  <c r="I50" i="6" s="1"/>
  <c r="H49" i="6"/>
  <c r="D49" i="6"/>
  <c r="G49" i="6" s="1"/>
  <c r="I49" i="6" s="1"/>
  <c r="H48" i="6"/>
  <c r="D48" i="6"/>
  <c r="G48" i="6" s="1"/>
  <c r="I48" i="6" s="1"/>
  <c r="H47" i="6"/>
  <c r="D47" i="6"/>
  <c r="G47" i="6" s="1"/>
  <c r="I47" i="6" s="1"/>
  <c r="H46" i="6"/>
  <c r="D46" i="6"/>
  <c r="G46" i="6" s="1"/>
  <c r="I46" i="6" s="1"/>
  <c r="H45" i="6"/>
  <c r="D45" i="6"/>
  <c r="G45" i="6" s="1"/>
  <c r="I45" i="6" s="1"/>
  <c r="H44" i="6"/>
  <c r="D44" i="6"/>
  <c r="G44" i="6" s="1"/>
  <c r="I44" i="6" s="1"/>
  <c r="H43" i="6"/>
  <c r="G43" i="6"/>
  <c r="I43" i="6" s="1"/>
  <c r="D43" i="6"/>
  <c r="H42" i="6"/>
  <c r="D42" i="6"/>
  <c r="G42" i="6" s="1"/>
  <c r="I42" i="6" s="1"/>
  <c r="H41" i="6"/>
  <c r="D41" i="6"/>
  <c r="G41" i="6" s="1"/>
  <c r="I41" i="6" s="1"/>
  <c r="H40" i="6"/>
  <c r="D40" i="6"/>
  <c r="G40" i="6" s="1"/>
  <c r="I40" i="6" s="1"/>
  <c r="H39" i="6"/>
  <c r="D39" i="6"/>
  <c r="G39" i="6" s="1"/>
  <c r="I39" i="6" s="1"/>
  <c r="H38" i="6"/>
  <c r="D38" i="6"/>
  <c r="G38" i="6" s="1"/>
  <c r="I38" i="6" s="1"/>
  <c r="H37" i="6"/>
  <c r="D37" i="6"/>
  <c r="G37" i="6" s="1"/>
  <c r="I37" i="6" s="1"/>
  <c r="H36" i="6"/>
  <c r="D36" i="6"/>
  <c r="G36" i="6" s="1"/>
  <c r="I36" i="6" s="1"/>
  <c r="H35" i="6"/>
  <c r="D35" i="6"/>
  <c r="G35" i="6" s="1"/>
  <c r="I35" i="6" s="1"/>
  <c r="H34" i="6"/>
  <c r="D34" i="6"/>
  <c r="G34" i="6" s="1"/>
  <c r="I34" i="6" s="1"/>
  <c r="H33" i="6"/>
  <c r="D33" i="6"/>
  <c r="G33" i="6" s="1"/>
  <c r="I33" i="6" s="1"/>
  <c r="H32" i="6"/>
  <c r="D32" i="6"/>
  <c r="G32" i="6" s="1"/>
  <c r="I32" i="6" s="1"/>
  <c r="H31" i="6"/>
  <c r="D31" i="6"/>
  <c r="G31" i="6" s="1"/>
  <c r="I31" i="6" s="1"/>
  <c r="H30" i="6"/>
  <c r="D30" i="6"/>
  <c r="G30" i="6" s="1"/>
  <c r="I30" i="6" s="1"/>
  <c r="H29" i="6"/>
  <c r="D29" i="6"/>
  <c r="G29" i="6" s="1"/>
  <c r="I29" i="6" s="1"/>
  <c r="H28" i="6"/>
  <c r="D28" i="6"/>
  <c r="G28" i="6" s="1"/>
  <c r="I28" i="6" s="1"/>
  <c r="H27" i="6"/>
  <c r="D27" i="6"/>
  <c r="G27" i="6" s="1"/>
  <c r="I27" i="6" s="1"/>
  <c r="H26" i="6"/>
  <c r="D26" i="6"/>
  <c r="G26" i="6" s="1"/>
  <c r="I26" i="6" s="1"/>
  <c r="H25" i="6"/>
  <c r="D25" i="6"/>
  <c r="G25" i="6" s="1"/>
  <c r="I25" i="6" s="1"/>
  <c r="H24" i="6"/>
  <c r="D24" i="6"/>
  <c r="G24" i="6" s="1"/>
  <c r="I24" i="6" s="1"/>
  <c r="H23" i="6"/>
  <c r="D23" i="6"/>
  <c r="G23" i="6" s="1"/>
  <c r="I23" i="6" s="1"/>
  <c r="H22" i="6"/>
  <c r="D22" i="6"/>
  <c r="G22" i="6" s="1"/>
  <c r="I22" i="6" s="1"/>
  <c r="H21" i="6"/>
  <c r="H20" i="6"/>
  <c r="H19" i="6"/>
  <c r="H18" i="6"/>
  <c r="H17" i="6"/>
  <c r="C67" i="5"/>
</calcChain>
</file>

<file path=xl/sharedStrings.xml><?xml version="1.0" encoding="utf-8"?>
<sst xmlns="http://schemas.openxmlformats.org/spreadsheetml/2006/main" count="5627" uniqueCount="2255">
  <si>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</si>
  <si>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</si>
  <si>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</si>
  <si>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</si>
  <si>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</si>
  <si>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วิธีเฉพาะเจาะจง</t>
  </si>
  <si>
    <t>รวม</t>
  </si>
  <si>
    <t>ปัญหา/อุปสรรค</t>
  </si>
  <si>
    <t>ข้อเสนอแนะ</t>
  </si>
  <si>
    <t xml:space="preserve">รายงานสรุปผลการจัดซื้อจัดจ้างของหน่วยงาน (ภาพรวม) </t>
  </si>
  <si>
    <t>แบบ สขร. 1</t>
  </si>
  <si>
    <t>ลำดับที่</t>
  </si>
  <si>
    <t>งานที่จัดซื้อหรือจัดจ้าง</t>
  </si>
  <si>
    <t>วิธีซื้อหรือจ้าง</t>
  </si>
  <si>
    <t>เทศบาลเมืองศรีสะเกษ  อำเภอเมืองศรีสะเกษ  จังหวัดศรีสะเกษ</t>
  </si>
  <si>
    <t xml:space="preserve">1 </t>
  </si>
  <si>
    <t>จ้างดูแลบำรุงรักษาลิฟต์โดยสารสำนักงานหลังใหม่ 4 ชั้น</t>
  </si>
  <si>
    <t>หจก.วีไอพีเจริญทรัพย์</t>
  </si>
  <si>
    <t>จ้างดูแลบำรุงรักษาลิฟต์ในหอศรีลำดวน เฉลิมพระเกียรติ</t>
  </si>
  <si>
    <t xml:space="preserve">บริษัท ทีเค เอลลิเตอร์ </t>
  </si>
  <si>
    <t>(ประเทศไทย) จำกัด</t>
  </si>
  <si>
    <t>จ้างก่อสร้างถนน ค.ส.ล. พร้อมท่อระบายน้ำ ซอยศรีจันทร์</t>
  </si>
  <si>
    <t>(ชุมชนโนนเค็ง)</t>
  </si>
  <si>
    <t>จ้างก่อสร้างท่อระบายน้ำ ค.ส.ล. ซอยราษฎร์วิถี 2 (ชุมชน</t>
  </si>
  <si>
    <t>หนองแดง)</t>
  </si>
  <si>
    <t>หจก.เตียเต็กอู๋</t>
  </si>
  <si>
    <t xml:space="preserve"> ลว. 1 ต.ค. 67</t>
  </si>
  <si>
    <t>ลว. 1 ต.ค. 67</t>
  </si>
  <si>
    <t>วันที่  31  เดือน ตุลาคม พ.ศ. 2567</t>
  </si>
  <si>
    <t>จัดซื้ออาหารเสริม (นม) โรงเรียน สำหรับโรงเรียนใน</t>
  </si>
  <si>
    <t>ลว. 30 ต.ค. 67</t>
  </si>
  <si>
    <t>สังกัดองค์กรปกครองส่วนท้องถิ่น  และศูนย์พัฒนา</t>
  </si>
  <si>
    <t>จัดซื้ออาหารเสริม (นม) สำหรับโรงเรียนในสังกัดกรม</t>
  </si>
  <si>
    <t>ลว.30 ต.ค. 67</t>
  </si>
  <si>
    <t>สามัญศึกษา (ศูนย์การศึกษาพิเศษ)</t>
  </si>
  <si>
    <t>บ. แมรี่ แอน แดรี่ โปรดักส์</t>
  </si>
  <si>
    <t>จำกัด</t>
  </si>
  <si>
    <t>แบบสรุปผลการดำเนินการจัดซื้อจัดจ้างในรอบเดือน พฤศจิกายน  2568</t>
  </si>
  <si>
    <t>วันที่  30  เดือนพฤศจิกายน พ.ศ. 2567</t>
  </si>
  <si>
    <t>จัดซื้อรถบรรทุกขยะ ขนาด 1 ตัน</t>
  </si>
  <si>
    <t>ลว. 7 พ.ย. 67</t>
  </si>
  <si>
    <t>แบบสรุปผลการดำเนินการจัดซื้อจัดจ้างในรอบเดือน ธันวาคม  2567</t>
  </si>
  <si>
    <t>วันที่  30  เดือนธันวาคม พ.ศ. 2567</t>
  </si>
  <si>
    <t>แบบสรุปผลการดำเนินการจัดซื้อจัดจ้างในรอบเดือน ตุลาคม  2567</t>
  </si>
  <si>
    <t>จ้างก่อสร้างอาคารสถานธนานุบาลเทศบาลเมืองศรีสะเกษ</t>
  </si>
  <si>
    <t>จำนวน 1 หลัง</t>
  </si>
  <si>
    <t>ลว. 2 ธ.ค. 67</t>
  </si>
  <si>
    <t>แบบสรุปผลการดำเนินการจัดซื้อจัดจ้างในรอบเดือนมกราคม 2568</t>
  </si>
  <si>
    <t>วันที่  31  เดือนมกราคม พ.ศ. 2568</t>
  </si>
  <si>
    <t>แบบสรุปผลการดำเนินการจัดซื้อจัดจ้างในรอบเดือน กุมภาพันธ์ 2568</t>
  </si>
  <si>
    <t>วันที่  28  เดือนกุมภาพันธ์ พ.ศ. 2568</t>
  </si>
  <si>
    <t>จ้างก่อสร้างปรับปรุงผิวจราจรถนนศรีสะเกษ - อุทุมพรพิสัย</t>
  </si>
  <si>
    <t>เชื่อมต่อถนนครองราชย์ 60 ปี (ช่วงจากสี่แยกตัดถนนวิจิตร</t>
  </si>
  <si>
    <t>นครถึงสะพานห้วยน้ำคำ)</t>
  </si>
  <si>
    <t>(เงินอุดหนุนเฉพาะกิจ 2568)</t>
  </si>
  <si>
    <t>บ.ชินวัตรการโยธา กรุ๊ป จก.</t>
  </si>
  <si>
    <t>ลว. 3 ก.พ. 68</t>
  </si>
  <si>
    <t>แบบสรุปผลการดำเนินการจัดซื้อจัดจ้างในรอบเดือน มีนาคม 2568</t>
  </si>
  <si>
    <t>วันที่  31  เดือนมีนาคม พ.ศ. 2568</t>
  </si>
  <si>
    <t>จ้างก่อสร้างปรับปรุงผิวจราจรถนนอุบล (ช่วงจากแยกถนน</t>
  </si>
  <si>
    <t xml:space="preserve">ศรีสุมังค์ถึงสะพานห้วยน้ำคำ)  </t>
  </si>
  <si>
    <t>หจก. กันทรลักษ์ทรัพย์ทวี</t>
  </si>
  <si>
    <t>ลว. 12 มี.ค. 68</t>
  </si>
  <si>
    <t>จ้างที่ปรึกษาจัดทำแผนแม่บท Smart City  ของเทศบาล</t>
  </si>
  <si>
    <t>เมืองศรีสะเกษ</t>
  </si>
  <si>
    <t>สถาบันเทคโนโลยีพระจอม</t>
  </si>
  <si>
    <t>เกล้าเจ้าคุณทหารลาด</t>
  </si>
  <si>
    <t>กระบัง</t>
  </si>
  <si>
    <t>ลว. 14 มี.ค. 68</t>
  </si>
  <si>
    <t>แบบสรุปผลการดำเนินการจัดซื้อจัดจ้างในรอบเดือน เมษายน 2568</t>
  </si>
  <si>
    <t>วันที่  30  เดือนเมษายน พ.ศ. 2568</t>
  </si>
  <si>
    <t>จ้างปรับปรุงและก่อสร้างลานจอดรถคอนกรีตเสริมเหล็ก</t>
  </si>
  <si>
    <t>สำหรับสถานีขนส่งผู้โดยสารจังหวัดศรีสะเกษ แห่งที่ 2</t>
  </si>
  <si>
    <t>หจก.สมชายรุ่งเรือง</t>
  </si>
  <si>
    <t>หจก.สิทธิพันธ์ก่อสร้าง</t>
  </si>
  <si>
    <t>จ้างปรับปรุงศูนย์บริการสาธารณสุข 4</t>
  </si>
  <si>
    <t>หจก.ศรีลำดวน</t>
  </si>
  <si>
    <t>ลว. 25 เม.ย. 68</t>
  </si>
  <si>
    <t>ลว. 30 เม.ย. 68</t>
  </si>
  <si>
    <t>แบบสรุปผลการดำเนินการจัดซื้อจัดจ้างในรอบเดือน พฤษภาคม 2538</t>
  </si>
  <si>
    <t>วันที่  31  เดือนพฤษภาคม พ.ศ. 2568</t>
  </si>
  <si>
    <t>แบบสรุปผลการดำเนินการจัดซื้อจัดจ้างในรอบเดือน มิถุนายน 2568</t>
  </si>
  <si>
    <t>วันที่  30  เดือนมิถุนายน พ.ศ. 2568</t>
  </si>
  <si>
    <t>จัดซื้อโคมไฟถนน LED พร้อมเลนท์แบบควบคุมทิศทาง</t>
  </si>
  <si>
    <t>และความสว่าง (LED STREET LIGHT)</t>
  </si>
  <si>
    <t>ลว. 10 มิ.ย. 68</t>
  </si>
  <si>
    <t>จัดซื้อโคมไฟถนน Micron MCD-30W (ขนาดกำลังไฟ</t>
  </si>
  <si>
    <t>30 วัตต์)  จำนวน 120 โคม พร้อมติดตั้ง</t>
  </si>
  <si>
    <t xml:space="preserve"> ลว. 10 มิ.ย. 68</t>
  </si>
  <si>
    <t xml:space="preserve">จัดซื้ออาหารเสริม (นม) โรงเรียน ปีการศึกษา 2568  </t>
  </si>
  <si>
    <t>ภาคเรียนที่ 1/2568  สำหรับโรงเรียนในสังกัดองค์กร</t>
  </si>
  <si>
    <t>ปกครองส่วนท้องถิ่น และศูนย์พัฒนาเด็กเล็ก</t>
  </si>
  <si>
    <t>จัดซื้ออาหารเสริม (นม) โรงเรียน ปีการศึกษา 2568</t>
  </si>
  <si>
    <t>ภาคเรียนที่ 1/2568  สำหรับโรงเรียนในสังกัดสำนักงาน</t>
  </si>
  <si>
    <t>คณะกรรมการการศึกษาขั้นพื้นฐาน (สพฐ.)</t>
  </si>
  <si>
    <t>ภาคเรียนที่ 1/2568  สำหรับโรงเรียนในสังกัดกรม</t>
  </si>
  <si>
    <t>สหกรณ์โคนมวังน้ำเย็น</t>
  </si>
  <si>
    <t>สาขาศรีสะเกษ</t>
  </si>
  <si>
    <t>ลว. 13 มิ.ย. 68</t>
  </si>
  <si>
    <t>แบบสรุปผลการดำเนินการจัดซื้อจัดจ้างในรอบเดือน กรกฎาคม 2568</t>
  </si>
  <si>
    <t>วันที่  31  เดือนกรกฎาคม พ.ศ. 2568</t>
  </si>
  <si>
    <t>จัดซื้อดินถม จำนวน 2,000 ลูกบาศ์เมตร</t>
  </si>
  <si>
    <t>ร้าน ต รุ่งเรืองกิจ</t>
  </si>
  <si>
    <t>ลว. 15 ก.ค. 68</t>
  </si>
  <si>
    <t>จ้างก่อสร้างปรับปรุงพื้นเลนปั่นจักรยานถนนรอบเกาะห้วย</t>
  </si>
  <si>
    <t>หจก.ธเนศธนาก่อสร้าง</t>
  </si>
  <si>
    <t>ลว. 25 ก.ค. 68</t>
  </si>
  <si>
    <t>อู่มงคลการช่าง</t>
  </si>
  <si>
    <t>แบบสรุปผลการดำเนินการจัดซื้อจัดจ้างในรอบเดือน สิงหาคม 2568</t>
  </si>
  <si>
    <t>วันที่  31 เดือนสิงหาคม พ.ศ. 2568</t>
  </si>
  <si>
    <t>จ้างก่อสร้างปรับปรุงถนน ค.ส.ล. พร้อมท่อระบายน้ำ ซอย</t>
  </si>
  <si>
    <t>สวนสมเด็จ 10 (ชุมชนมงคลสมบัติ)</t>
  </si>
  <si>
    <t>หจก.เอส.อาร์.เอ็น.โสธร</t>
  </si>
  <si>
    <t>เซอร์วิส</t>
  </si>
  <si>
    <t xml:space="preserve"> ลว. 7 ส.ค. 68</t>
  </si>
  <si>
    <t>จ้างทำเว็บไซต์การแข่งขันกีฬานักเรียนองค์กรปกครองส่วน</t>
  </si>
  <si>
    <t>ท้องถิ่นแห่งประเทศไทย รอบชิงชนะเลิศ  ระดับประเทศ</t>
  </si>
  <si>
    <t xml:space="preserve">จ้างซ่อมแซมอาคารเรียน (อาคารลำดวน)  </t>
  </si>
  <si>
    <t>จ้างสำรวจและประเมินผลความพึงพอใจ ของประชาชนต่อ</t>
  </si>
  <si>
    <t>การจัดบริการสาธารณของเทศบาลเมืองศรีสะเกษ</t>
  </si>
  <si>
    <t>จ้างก่อสร้างถนน ค.ส.ล. พร้อมท่อระบายน้ำ ซอยขุขันธ์ 14/1</t>
  </si>
  <si>
    <t xml:space="preserve">(ชุมชนวัดเจียงอี) </t>
  </si>
  <si>
    <t>จ้างก่อสร้างถนน ค.ส.ล. ซอยทิศใต้หนองตะมะฝั่งทิศตะวันออก</t>
  </si>
  <si>
    <t>(ชุมชนหนองตะมะ)</t>
  </si>
  <si>
    <t>จ้างซ่อมรถขุดไฮดรอลิค หมายเลขทะเบียน ตค 199 ศรีสะเกษ</t>
  </si>
  <si>
    <t>จำนวน 14 รายการ</t>
  </si>
  <si>
    <t>บริษัท ซิตี้วาไรตี้ คอร์เปอ</t>
  </si>
  <si>
    <t>เรชั่น จำกัด</t>
  </si>
  <si>
    <t>หจก.ทีแอนด์เอ็ม 1994</t>
  </si>
  <si>
    <t>หจก. ช.เจริญยนต์ ศรีสะเกษ</t>
  </si>
  <si>
    <t>ลว. 20 ส.ค. 68</t>
  </si>
  <si>
    <t>ลว. 22 ส.ค. 68</t>
  </si>
  <si>
    <t>ลว. 27 ส.ค.68</t>
  </si>
  <si>
    <t>ลว. 28 ส.ค. 68</t>
  </si>
  <si>
    <t>ลว. 29 ส.ค. 68</t>
  </si>
  <si>
    <t>แบบสรุปผลการดำเนินการจัดซื้อจัดจ้างในรอบเดือนกันยายน 2568</t>
  </si>
  <si>
    <t>วันที่  30  เดือนกันยายน พ.ศ. 2568</t>
  </si>
  <si>
    <t>ลว. 1 ก.ย. 68</t>
  </si>
  <si>
    <t>ลว. 2 ก.ย. 68</t>
  </si>
  <si>
    <t>ลว. 4 ก.ย. 68</t>
  </si>
  <si>
    <t>หจก. อึ้งเกี่ยอู๋</t>
  </si>
  <si>
    <t>บริษัท เฮงเซลล์แอนด์เซอร์วิส</t>
  </si>
  <si>
    <t>ลว. 8 ก.ย. 68</t>
  </si>
  <si>
    <t>ลว. 10 ก.ย. 68</t>
  </si>
  <si>
    <t>บจก. มีไอเดียอีเว้นท์ แอนด์</t>
  </si>
  <si>
    <t xml:space="preserve">ออร์แกไนซ์ </t>
  </si>
  <si>
    <t>ร้านศรีโสวโปรดักชั่น</t>
  </si>
  <si>
    <t>ลว. 17 ก.ย. 68</t>
  </si>
  <si>
    <t>ลว. 18 ก.ย. 68</t>
  </si>
  <si>
    <t>ลว. 29 ก.ย. 68</t>
  </si>
  <si>
    <t>จัดซื้อเสาไฟฟ้าพร้อมโคมไฟถนน พร้อมติดตั้ง จำนวน</t>
  </si>
  <si>
    <t>80 ชุด</t>
  </si>
  <si>
    <t>บริษัท เอเชี่ยนมิเดีย คอร์ป</t>
  </si>
  <si>
    <t xml:space="preserve"> 22 ก.ย. 68</t>
  </si>
  <si>
    <t>(ข)</t>
  </si>
  <si>
    <t>วิธีประกวดราคา</t>
  </si>
  <si>
    <t xml:space="preserve">อิเล็กทรอนิกส์ </t>
  </si>
  <si>
    <t>(e-bidding)</t>
  </si>
  <si>
    <t xml:space="preserve">เด็กเล็ก   </t>
  </si>
  <si>
    <t xml:space="preserve"> สัญญาจ้าง เลขที่ 1/2568</t>
  </si>
  <si>
    <t xml:space="preserve">  สัญญาจ้าง เลขที่ 2/2568</t>
  </si>
  <si>
    <t xml:space="preserve">  สัญญาจ้าง 3/2568</t>
  </si>
  <si>
    <t>สัญญาจ้าง เลขที่ 4/2568</t>
  </si>
  <si>
    <t xml:space="preserve"> สัญญาซื้อขาย เลขที่ 1/2568</t>
  </si>
  <si>
    <t xml:space="preserve"> สัญญาซื้อขาย เลขที่ 2/2568</t>
  </si>
  <si>
    <t xml:space="preserve"> สัญญาซื้อขาย เลขที่ 3/2568</t>
  </si>
  <si>
    <t>หจก. ป.เจริญทรัพย์ 99</t>
  </si>
  <si>
    <t>หจก.กิจวิโรจน์ศรีสะเกษ</t>
  </si>
  <si>
    <t>ก่อสร้าง</t>
  </si>
  <si>
    <t>บจก.อีคอน เอ็นจิเนียร์ พลัส</t>
  </si>
  <si>
    <t>บจก. อีคอน เอ็นจิเนียร์ พลัส</t>
  </si>
  <si>
    <t xml:space="preserve">  สัญญาจ้าง เลขที่ 5/2568</t>
  </si>
  <si>
    <t xml:space="preserve">  สัญญาจ้าง เลขที่ 6/2568</t>
  </si>
  <si>
    <t>สัญญาจ้าง เลขที่ 7/2568</t>
  </si>
  <si>
    <t>สัญญาจ้าง เลขที่ 8/2568</t>
  </si>
  <si>
    <t>จ้างปรับปรุงอาคารพัสดุ</t>
  </si>
  <si>
    <t>ลว. 21 พ.ค. 68</t>
  </si>
  <si>
    <t xml:space="preserve">  สัญญาจ้าง เลขที่ 11/2568</t>
  </si>
  <si>
    <t>สัญญาซื้อขาย เลขที่ 6/2568</t>
  </si>
  <si>
    <t>สัญญาซื้อขาย เลขที่ 7/2568</t>
  </si>
  <si>
    <t>สัญญาซื้อขาย เลขที่ 8/2568</t>
  </si>
  <si>
    <t xml:space="preserve"> สัญญาซื้อขาย เลขที่ 9/2568</t>
  </si>
  <si>
    <t xml:space="preserve">  สัญญาซื้อขาย เลขที่ 10/2568</t>
  </si>
  <si>
    <t xml:space="preserve">ครั้งที่ 40    </t>
  </si>
  <si>
    <t xml:space="preserve">  สัญญาจ้าง เลขที่ 14/2568</t>
  </si>
  <si>
    <t xml:space="preserve">  สัญญาจ้าง เลขที่15/2568</t>
  </si>
  <si>
    <t xml:space="preserve">  สัญญาจ้าง เลขที่16/2568</t>
  </si>
  <si>
    <t>สัญญาจ้าง เลขที่ 17 /2568</t>
  </si>
  <si>
    <t>สัญญาจ้าง เลขที่ 18/2568</t>
  </si>
  <si>
    <t xml:space="preserve"> สัญญาจ้าง เลขที่ 19/2568</t>
  </si>
  <si>
    <t xml:space="preserve"> สัญญาจ้าง เลขที่ 20/2568</t>
  </si>
  <si>
    <t xml:space="preserve"> สัญญาจ้าง เลขที่ 21/2568</t>
  </si>
  <si>
    <t>สัญญาจ้าง เลขที่ 22/2568</t>
  </si>
  <si>
    <t xml:space="preserve">   สัญญาจ้าง เลขที่ 23/2568</t>
  </si>
  <si>
    <t xml:space="preserve">  สัญญาจ้าง เลขที่ 24/2568</t>
  </si>
  <si>
    <t>สัญญาจ้าง เลขที่ 25/2568</t>
  </si>
  <si>
    <t>สัญญาจ้าง เลขที่ 26/2568</t>
  </si>
  <si>
    <t>สัญญาจ้าง เลขที่ 27/2568</t>
  </si>
  <si>
    <t xml:space="preserve"> สัญญาจ้าง เลขที่ 29/2568</t>
  </si>
  <si>
    <t xml:space="preserve"> สัญญาจ้าง เลขที่ 30/2568</t>
  </si>
  <si>
    <t xml:space="preserve"> สัญญาจ้าง เลขที่ 31/2568</t>
  </si>
  <si>
    <t>2 โครงการ</t>
  </si>
  <si>
    <t xml:space="preserve">  </t>
  </si>
  <si>
    <t xml:space="preserve">   </t>
  </si>
  <si>
    <t>คุณสมบัติตรงตามข้อกำหนด</t>
  </si>
  <si>
    <t xml:space="preserve"> สัญญาจ้าง เลขที่ 12/2568</t>
  </si>
  <si>
    <t xml:space="preserve">  สัญญาจ้าง เลขที่ 13/2568</t>
  </si>
  <si>
    <t>จัดซื้ออาหารเสริม (นม) โรงเรียน สำหรับโรงเรียน</t>
  </si>
  <si>
    <t>(สพฐ.)</t>
  </si>
  <si>
    <t>ในสังกัดสำนักงานคณะกรรมการการศึกษาขึ้นพื้นฐาน</t>
  </si>
  <si>
    <t>สัญญาซื้อขาย เลขที่ 4/2568</t>
  </si>
  <si>
    <t xml:space="preserve"> สัญญาจ้าง เลขที่ 28/2568</t>
  </si>
  <si>
    <t>สัญญาจ้าง เลขที่ 32/2569</t>
  </si>
  <si>
    <t>ลว. 29 กันยายน 68</t>
  </si>
  <si>
    <t>บจก.เอิร์ธ อินเตอร์ กรุ๊ป</t>
  </si>
  <si>
    <t>บจก.จตุรทิศ บิสซิเนส</t>
  </si>
  <si>
    <t>หจก. รุ่งโรจน์กลการ 168</t>
  </si>
  <si>
    <t>บจก.ชยพล ทรัค แอนด์</t>
  </si>
  <si>
    <t xml:space="preserve">อีควิปเมนท์ </t>
  </si>
  <si>
    <t>บจก.ชุมราษฏร์</t>
  </si>
  <si>
    <t>วิศวกรรม (กิจการ</t>
  </si>
  <si>
    <t>ร่วมค้า)</t>
  </si>
  <si>
    <t>หจก.ไทยเจริญศรีสะเกษ</t>
  </si>
  <si>
    <t>หจก.ที.เจ.เอ็น.เทรดดิ้ง</t>
  </si>
  <si>
    <t xml:space="preserve">หจก.เพชรรวมสาส์น </t>
  </si>
  <si>
    <t>มุกดาหาร</t>
  </si>
  <si>
    <t>หจก.เจเอส รุ่งทรัพย์การ</t>
  </si>
  <si>
    <t>โยธา</t>
  </si>
  <si>
    <t>บจก. ชุมราษฏร์ วิศวกรรม</t>
  </si>
  <si>
    <t xml:space="preserve">(กิจการร่วมค้า) </t>
  </si>
  <si>
    <t>หจก.กังวานเทคโนโลยี</t>
  </si>
  <si>
    <t>หจก.กุลบุญไทย เอ็น</t>
  </si>
  <si>
    <t>จิเนียิริ่ง</t>
  </si>
  <si>
    <t>บจก. เพรสซิเดน ไท เดนกิ</t>
  </si>
  <si>
    <t>บจก. เอกธนาพงศ์ฮาร์ดแวร์</t>
  </si>
  <si>
    <t>บจก. เจริญทรัพย์ 159</t>
  </si>
  <si>
    <t xml:space="preserve">บจก. เจริญทรัพย์ 159 </t>
  </si>
  <si>
    <t>บจก.ท่าทรายรุ่งอรุณ</t>
  </si>
  <si>
    <t>บจก.ชินวัตรการโยธา</t>
  </si>
  <si>
    <t>กรุ๊ป</t>
  </si>
  <si>
    <t>หจก.เจเอส รุ่งทรัพย์</t>
  </si>
  <si>
    <t>การโยธา</t>
  </si>
  <si>
    <t>กิจการร่วมค้านาคา</t>
  </si>
  <si>
    <t>เจริญทรีพย์</t>
  </si>
  <si>
    <t>หจก. เอส.อาร์.เอ็น.โสธร</t>
  </si>
  <si>
    <t>หจก.สิทธิพันธ์ ก่อสร้าง</t>
  </si>
  <si>
    <t>หจก.จับใจ คอนสตรัคชั่น</t>
  </si>
  <si>
    <t>บจก. ปาล์มฟ้า คอนสตรัคชั่น</t>
  </si>
  <si>
    <t>หจก.ศิริมหาชัย</t>
  </si>
  <si>
    <t>บจก.กวีกิจเทรดดิ้ง</t>
  </si>
  <si>
    <t>หจก. กิตติทัศน์การค้า</t>
  </si>
  <si>
    <t>บริษัท ซี-คอน ซิสเต็ม</t>
  </si>
  <si>
    <t>เทคโนโลยี จำกัด</t>
  </si>
  <si>
    <t>บริษัท ดีโก้ เทคนิค จำกัด</t>
  </si>
  <si>
    <t>สัญญาซื้อขาย เลขที่ 12/2568</t>
  </si>
  <si>
    <t xml:space="preserve">  สัญญาจ้าง เลขที่  9/2568</t>
  </si>
  <si>
    <t xml:space="preserve"> สัญญาจ้าง เลขที่ 10/2568</t>
  </si>
  <si>
    <t>(ซ)</t>
  </si>
  <si>
    <t>จังหวัดศรีสะเกษ</t>
  </si>
  <si>
    <t>ศรีสะเกษ</t>
  </si>
  <si>
    <t xml:space="preserve"> จ้างซ่อมรถบรรทุกน้ำ หมายเลขทะเบียน 81-4883 </t>
  </si>
  <si>
    <t>น้ำคำ ตำบลหนองครก อำเภอเมืองศรีสะเกษ</t>
  </si>
  <si>
    <t>สัญญาซื้อขาย เลขที่ 11/2568</t>
  </si>
  <si>
    <t>บจก. เฮงเซลล์แอนด์เซอร์วิส</t>
  </si>
  <si>
    <t>มหาวิทยาลัยราชภัฏ</t>
  </si>
  <si>
    <t>จ้างปรับปรุงทาสีอาคารเรียน 4 โรงเรียนเทศบาล 2</t>
  </si>
  <si>
    <t xml:space="preserve">รัชมังคลานุสรณ์   </t>
  </si>
  <si>
    <t>จ้างก่อสร้างท่อระบายน้ำ ค.ส.ล. ซอยเพื่อคุณ 12</t>
  </si>
  <si>
    <t>(ชุมชนโนนหนามแท่ง)</t>
  </si>
  <si>
    <t>เทศบาล 7 (ชุมชนไกรภักดี)</t>
  </si>
  <si>
    <t>จ้างก่อสร้างท่อระบายน้ำ ค.ส.ล. ซอยหลังโรงเรียน</t>
  </si>
  <si>
    <t>อ่างเก็บน้ำห้วยน้ำคำ ด้านทิศเหนือ (ชุมชนหนองคู)</t>
  </si>
  <si>
    <t>จ้างก่อสร้างถนน ค.ส.ล. พร้อมท่อระบายน้ำ ถนนข้าง</t>
  </si>
  <si>
    <t>ทิศตะวันตก (ชุมชนหนองตะมะ)</t>
  </si>
  <si>
    <t>จ้างก่อสร้างถนน ค.ส.ล. ซอยทิศใต้หนองตะมะฝั่ง</t>
  </si>
  <si>
    <t>การจัดการแข่งขันกีฬาฯ  ครั้งที่ 40 ศรีเกษเกมส์</t>
  </si>
  <si>
    <t xml:space="preserve">จ้างแต่งเพลงและวิดีโอประชาสัมพันธ์ (VTR)  </t>
  </si>
  <si>
    <t>แข่งขันกีฬาฯ ครั้งที่ 40 ศรีเกษเกมส์</t>
  </si>
  <si>
    <t>จ้างออกแบบตัวละคร (Mascot)  ของการจัดการ</t>
  </si>
  <si>
    <t>ซอยสีลวานิช เชื่อมซอยศิริบูรณ์ (ชุมชนวัดเลียบ)</t>
  </si>
  <si>
    <t xml:space="preserve">จ้างก่อสร้างถนน ค.ส.ล. พร้อมท่อระบายน้ำ </t>
  </si>
  <si>
    <t>บ้านหนองตะมะ</t>
  </si>
  <si>
    <t>ปรับปรุงพื้นที่รอบอาคารศูนย์พัฒนาเด็กเล็ก</t>
  </si>
  <si>
    <t>(ทั้งสองฝั่ง) (ชุมชนวัดพระโต)</t>
  </si>
  <si>
    <t xml:space="preserve">จ้างขยายผิวจราจรซอยวงล้อถึงซอยขุขันธ์ 2 </t>
  </si>
  <si>
    <t>ซอยสุขสบาย1  (ชุมชนทุ่งนาดี)</t>
  </si>
  <si>
    <t>จ้างก่อสร้างถนน ค.ส.ล. พร้อมท่อระบายน้ำ</t>
  </si>
  <si>
    <t>โรงเรียนเทศบาล 5)</t>
  </si>
  <si>
    <t>(จากซอยหนองม่วง 5 ถึงแยกถนนหน้า</t>
  </si>
  <si>
    <t xml:space="preserve">จ้างก่อสร้างท่อระบายน้ำ ชุมชนหนองม่วง </t>
  </si>
  <si>
    <t>หจก.มลไชยก่อสร้าง 2018</t>
  </si>
  <si>
    <t>(คุณสมบัติไม่ผ่าน)</t>
  </si>
  <si>
    <t>หจก.รัตนชาติก่อสร้าง</t>
  </si>
  <si>
    <t>หจก.ปิยะกลการ 1970</t>
  </si>
  <si>
    <t>ห้างหุ้นส่วนจำกัดฟ้าลิขิต</t>
  </si>
  <si>
    <t>ห้างหุ้นส่วนจำกัด ทีแอนด์เอ็ม 1994</t>
  </si>
  <si>
    <t>ร้านชนนเครื่องเขียน</t>
  </si>
  <si>
    <t>บริษัท ริโก้ (ประเทศไทย)  จำกัด</t>
  </si>
  <si>
    <t>ไพศาล วี เซ็นเตอร์  ก๊อปปี้แอนด์ซัพพลาย</t>
  </si>
  <si>
    <t>ศรีสะเกษการพิมพ์</t>
  </si>
  <si>
    <t>ร้านเพิ่มพูนเฟอร์นิเจอร์</t>
  </si>
  <si>
    <t>จัดซื้อปลาทูสด</t>
  </si>
  <si>
    <t>บจก.รุ่งเจริญโพรเซ่นฟู้ด</t>
  </si>
  <si>
    <t>ร้านอิ้วฮะวัสดุก่อสร้าง</t>
  </si>
  <si>
    <t>ร้านยงเฮง</t>
  </si>
  <si>
    <t>นายเกรียงไกร นัยเนตร</t>
  </si>
  <si>
    <t>หจก.ศรีสะเกษรวมกิจ</t>
  </si>
  <si>
    <t>ซื้อวัสดุยานพาหนะและขนส่ง จำนวน 3 รายการ  ซ่อมรถ กยบ 511</t>
  </si>
  <si>
    <t>ซื้อวัสดุยานพาหนะและขนส่ง จำนวน 3 รายการ  ซ่อมรถ81-2790 และ 82-1952</t>
  </si>
  <si>
    <t>ซื้อกาแฟ ครีมเทียม เครื่องดื่มมอลต์ น้ำตาลก้อน จำนวน 4 รายการ</t>
  </si>
  <si>
    <t>ร้านมั่นคงหม้อน้ำ</t>
  </si>
  <si>
    <t>วิสาหกิจชุมชนศูนย์บริการทางสังคมชุมชนหนองตะมะ</t>
  </si>
  <si>
    <t>ร้านรุ่งเรืองไฟฟ้า</t>
  </si>
  <si>
    <t>ร้านสันติพาณิชย์</t>
  </si>
  <si>
    <t>หจก.ธงชัยปิโตรเลี่ยม</t>
  </si>
  <si>
    <t>หจก.เชาว์เจริญอะไหล่</t>
  </si>
  <si>
    <t>องค์การเภสัชกรรม</t>
  </si>
  <si>
    <t>ร้านพิชิตการเบาะ</t>
  </si>
  <si>
    <t>บริษัท มิตซูไทยยนต์ จำกัด</t>
  </si>
  <si>
    <t>ร้าน ก.เกษตรกลการ</t>
  </si>
  <si>
    <t>ร้านถ่ายเอกสารนายเขียว</t>
  </si>
  <si>
    <t>นายเกรียงไกร คำภาพงษ์</t>
  </si>
  <si>
    <t>จัดจ้างเย็บหนังสือหรือเข้าปกหนังสือ จำนวน 1 รายการ</t>
  </si>
  <si>
    <t>ค่าบำรุงรักษาและซ่อมแซม จำนวน 3 รายการ</t>
  </si>
  <si>
    <t>ใบสั่งจ้าง เลขที่ 344/2568  ลงวันที่ 17 ก.ย. 67</t>
  </si>
  <si>
    <t>จ้างทำป้ายไวนิล</t>
  </si>
  <si>
    <t>ร้านศรีสะเกษการพิมพ์</t>
  </si>
  <si>
    <t>ใบสั่งจ้าง เลขที่ 346/2568  ลงวันที่ 28 ต.ค. 67</t>
  </si>
  <si>
    <t>ใบสั่งจ้าง เลขที่ 345/2568  ลงวันที่ 25 ต.ค. 67</t>
  </si>
  <si>
    <t>ใบสั่งจ้าง เลขที่ 347/2568  ลงวันที่ 29 ต.ค. 67</t>
  </si>
  <si>
    <t>ค่าดูแลระบบ LINE OA“บอกเทศบาล”พร้อมรับส่งข้อความ จำนวน 1 รายการ</t>
  </si>
  <si>
    <t>ใบสั่งจ้าง เลขที่ 348/2568  ลงวันที่ 31 ต.ค. 67</t>
  </si>
  <si>
    <t>ใบสั่งจ้าง เลขที่ 349/2568  ลงวันที่ 31 ต.ค. 68</t>
  </si>
  <si>
    <t>ใบสั่งจ้าง เลขที่ 350/2568  ลงวันที่ 31 ต.ค. 68</t>
  </si>
  <si>
    <t>ใบสั่งงจ้าง เลขที่ 334/2568  ลงวันที่ 1 ต.ค. 67</t>
  </si>
  <si>
    <t>ใบสั่งจ้าง เลขที่ 335/2568  ลงวันที่ 1 ต.ค. 67</t>
  </si>
  <si>
    <t>จ้างทำตรายาง จำนวน 3 รายการ</t>
  </si>
  <si>
    <t>ใบสั่งจ้าง เลขที่ 355/2568  ลงวันที่ 1 พ.ย. 67</t>
  </si>
  <si>
    <t>ใบสั่งจ้าง เลขที่ 354/2569 ลงวันที่ 1 พ.ย. 67</t>
  </si>
  <si>
    <t>ใบสั่งจ้าง เลขที่ 351/2568  ลงวันที่ 31 ต.ค. 67</t>
  </si>
  <si>
    <t>ใบสั่งจ้าง เลขที่ 352/2568  ลงวันที่ 31 ต.ค. 67</t>
  </si>
  <si>
    <t>ร้านจงมีสื่อสาร</t>
  </si>
  <si>
    <t>อู่ ช.เจริญยนต์</t>
  </si>
  <si>
    <t>ใบสั่งซื้อ เลขที่ 13/22568  ลงวันที่ 1 พ.ย. 67</t>
  </si>
  <si>
    <t>ใบสั่งซื้อ เลขที่ 14/2568  ลงวันที่ 1 พ.ย. 67</t>
  </si>
  <si>
    <t>หจก.โค้วทองอยู่</t>
  </si>
  <si>
    <t>หจก.ศรีสะเกษสินทวีการเกษตร</t>
  </si>
  <si>
    <t>บจก.เจนเทรดดิ้งเรียลชัพพลาย</t>
  </si>
  <si>
    <t>ซื้อวัสดุการเกษตร  จำนวน 2 รายการ</t>
  </si>
  <si>
    <t>ซื้อวัสดุยานพาหนะและขนส่ง จำนวน 1 รายการ เพื่อซ่อมรถ 82 1952</t>
  </si>
  <si>
    <t>ซื้อวัสดุงานบ้านงานครัว จำนวน 4 รายการ</t>
  </si>
  <si>
    <t>วงเงินที่จัดซื้อหรือจัดจ้าง (บาท)</t>
  </si>
  <si>
    <t>ราคากลาง (บาท)</t>
  </si>
  <si>
    <t>รายชื่อผู้เสนอราคาและราคาที่เสนอ</t>
  </si>
  <si>
    <t>ผู้ได้รับการคัดเลือกและราคาที่ตกลงซื้อหรือจ้าง</t>
  </si>
  <si>
    <t>เหตุผลที่คัดเลือกโดยสรุป</t>
  </si>
  <si>
    <t>เลขที่และวันที่ของสัญญา หรือข้อตกลงในการซื้อหรือจ้าง</t>
  </si>
  <si>
    <t>ซื้อวัสดุก่อสร้าง จำนวน 14 รายการ</t>
  </si>
  <si>
    <t>ใบสั่งซื้อเลขที่ 29/2568     ลงวันที่ 6 ต.ค. 67</t>
  </si>
  <si>
    <t>ใบสั่งซื้อเลขที่ 31/2568     ลงวันที่ 6 ต.ค. 67</t>
  </si>
  <si>
    <t>หจก.สวนสกายออคิด</t>
  </si>
  <si>
    <t>หจก.ทีแอนด์เอ็ม 19944</t>
  </si>
  <si>
    <t>ใบสั่งซื้อเลขที่ 28/2568     ลงวันที่ 7 พ.ย. 67</t>
  </si>
  <si>
    <t>ใบสั่งซื้อเลขที่ 30/2568     ลงวันที่ 8 พ.ย. 67</t>
  </si>
  <si>
    <t>ใบสั่งซื้อเลขที่ 32/2568     ลงวันที่ 8 พ.ย. 67</t>
  </si>
  <si>
    <t>ใบสั่งซื้อเลขที่ 33/2568     ลงวันที่ 8 พ.ย. 67</t>
  </si>
  <si>
    <t>ใบสั่งซื้อเลขที่ 34/2568     ลงวันที่ 8 พ.ย. 67</t>
  </si>
  <si>
    <t>ใบสั่งซื้อเลขที่ 35/2568     ลงวันที่ 8 พ.ย.67</t>
  </si>
  <si>
    <t>ใบสั่งซื้อเลขที่ 36/2568     ลงวันที่ 8 พ.ย. 67</t>
  </si>
  <si>
    <t>บจก. ศรีสะเกษกิจเจริญไทย</t>
  </si>
  <si>
    <t>ใบสั่งซื้อเลขที่ 37/2568     ลงวันที่ 11 พ.ย. 67</t>
  </si>
  <si>
    <t>ใบสั่งซื้อเลขที่ 38/2568     ลงวันที่ 11 พ.ย. 67</t>
  </si>
  <si>
    <t>ร้านฮั่วฮวดยนต์กลการ</t>
  </si>
  <si>
    <t>ใบสั่งซื้อเลขที่ 39/2568     ลงวันที่ 11 พ.ย. 67</t>
  </si>
  <si>
    <t>บจก. รุ่งเจริญโฟรเซ่นฟู๊ด</t>
  </si>
  <si>
    <t>ใบสั่งซื้อเลขที่ 41/2568     ลงวันที่ 11 พ.ย. 67</t>
  </si>
  <si>
    <t>ใบสั่งซื้อเลขที่ 40/2568     ลงวันที่ 11 พ.ย. 67</t>
  </si>
  <si>
    <t>ร้านย่งเฮง</t>
  </si>
  <si>
    <t>ใบสั่งซื้อเลขที่ 42/2568     ลงวันที่ 11 พ.ย. 67</t>
  </si>
  <si>
    <t>ใบสั่งซื้อเลขที่ 44/2568     ลงวันที่ 11 พ.ย.67</t>
  </si>
  <si>
    <t>ใบสั่งซื้อเลขที่ 45/2568     ลงวันที่ 11 พ.ย. 67</t>
  </si>
  <si>
    <t>บจก.ทีทีคอม</t>
  </si>
  <si>
    <t>ใบสั่งซื้อเลขที่ 46/2568     ลงวันที่ 11 พ.ย. 69</t>
  </si>
  <si>
    <t>ร้านไทยสมบูรณ์</t>
  </si>
  <si>
    <t>ใบสั่งซื้อเลขที่ 47/2568     ลงวันที่ 12 พ.ย. 67</t>
  </si>
  <si>
    <t>ใบสั่งซื้อเลขที่ 48/2568     ลงวันที่ 12 พ.ย. 67</t>
  </si>
  <si>
    <t>ใบสั่งซื้อเลขที่ 50/2568     ลงวันที่ 12 พ.ย. 67</t>
  </si>
  <si>
    <t>หจก.ไทยโพรเวียค</t>
  </si>
  <si>
    <t>ใบสั่งซื้อเลขที่ 51/2568     ลงวันที่ 12 พ.ย. 67</t>
  </si>
  <si>
    <t>ใบสั่งซื้อเลขที่ 52/2568     ลงวันที่ 13 พ.ย. 67</t>
  </si>
  <si>
    <t>ใบสั่งซื้อเลขที่ 53/2568     ลงวันที่ 13 พ.ย. 67</t>
  </si>
  <si>
    <t>ร้านอำพลซีฟู๊ด</t>
  </si>
  <si>
    <t>ใบสั่งซื้อเลขที่ 54/2568     ลงวันที่ 13 พ.ย. 67</t>
  </si>
  <si>
    <t>ใบสั่งซื้อเลขที่ 55/2568     ลงวันที่ 14 พ.ย. 67</t>
  </si>
  <si>
    <t>ใบสั่งซื้อเลขที่ 56/2568     ลงวันที่ 14 พ.ย. 67</t>
  </si>
  <si>
    <t>ใบสั่งซื้อเลขที่ 57/2568     ลงวันที่ 14 พ.ย.67</t>
  </si>
  <si>
    <t>ใบสั่งซื้อเลขที่ 58/2568     ลงวันที่ 14 พ.ย. 67</t>
  </si>
  <si>
    <t>ใบสั่งซื้อเลขที่ 59/2568     ลงวันที่14 พ.ย. 67</t>
  </si>
  <si>
    <t>ใบสั่งซื้อเลขที่ 60/2568     ลงวันที่ 14 พ.ย.67</t>
  </si>
  <si>
    <t>ใบสั่งซื้อเลขที่ 61/2568     ลงวันที่ 14 พ.ย. 67</t>
  </si>
  <si>
    <t>โรงพิมพ์อาสารักษาดินแดน</t>
  </si>
  <si>
    <t>ใบสั่งซื้อเลขที่ 62/2568     ลงวันที่ 15 พ.ย. 67</t>
  </si>
  <si>
    <t>ใบสั่งซื้อเลขที่ 63/2568     ลงวันที่ 15 พ.ย. 67</t>
  </si>
  <si>
    <t>ใบสั่งซื้อเลขที่ 64/2568     ลงวันที่ 15 พ.ย. 67</t>
  </si>
  <si>
    <t>ใบสั่งซื้อเลขที่ 65/2568     ลงวันที่ 15 พ.ย. 67</t>
  </si>
  <si>
    <t>ใบสั่งซื้อเลขที่ 66/2568     ลงวันที่ 15 พ.ย. 67</t>
  </si>
  <si>
    <t>ใบสั่งซื้อเลขที่ 67/2568     ลงวันที่ 15 พ.ย. 67</t>
  </si>
  <si>
    <t>ใบสั่งซื้อเลขที่ 68/2568     ลงวันที่ 18 พ.ย. 67</t>
  </si>
  <si>
    <t>ใบสั่งซื้อเลขที่ 69/2568     ลงวันที่ 19 พ.ย. 67</t>
  </si>
  <si>
    <t>บจก.รอยัลมอเตอร์เวร์ค</t>
  </si>
  <si>
    <t>ใบสั่งซื้อเลขที่ 70/2568     ลงวันที่ 19 พ.ย. 67</t>
  </si>
  <si>
    <t>ใบสั่งซื้อเลขที่ 71/2568     ลงวันที่ 19 พ.ย. 67</t>
  </si>
  <si>
    <t>ใบสั่งซื้อเลขที่ 72/2568     ลงวันที่ 19 พ.ย. 67</t>
  </si>
  <si>
    <t>ใบสั่งซื้อเลขที่ 73/2568     ลงวันที่ 19 พ.ย. 67</t>
  </si>
  <si>
    <t>ใบสั่งซื้อเลขที่ 74/2568     ลงวันที่ 19 พ.ย. 67</t>
  </si>
  <si>
    <t>ใบสั่งซื้อเลขที่ 75/2568     ลงวันที่ 19 พ.ย. 67</t>
  </si>
  <si>
    <t>ใบสั่งซื้อเลขที่ 77/2568     ลงวันที่ 19 พ.ย. 67</t>
  </si>
  <si>
    <t>ใบสั่งซื้อเลขที่ 76/2568     ลงวันที่ 19 พ.ย. 67</t>
  </si>
  <si>
    <t>ใบสั่งซื้อเลขที่ 78/2568     ลงวันที่ 19 พ.ย. 67</t>
  </si>
  <si>
    <t>ใบสั่งซื้อเลขที่ 79/2568     ลงวันที่ 19 พ.ย. 67</t>
  </si>
  <si>
    <t>ใบสั่งซื้อเลขที่ 80/2568     ลงวันที่ 19 พ.ย. 67</t>
  </si>
  <si>
    <t>ใบสั่งซื้อเลขที่ 81/2568     ลงวันที่ 19 พ.ย. 67</t>
  </si>
  <si>
    <t>ใบสั่งซื้อเลขที่ 82/2568     ลงวันที่ 19 พ.ย. 67</t>
  </si>
  <si>
    <t>ใบสั่งซื้อเลขที่ 83/2568     ลงวันที่ 19 พ.ย. 67</t>
  </si>
  <si>
    <t>ใบสั่งซื้อเลขที่ 84/2568     ลงวันที่ 19 พ.ย. 67</t>
  </si>
  <si>
    <t>บจก. เจนเทรดิ้งเรียลซัพพลาย</t>
  </si>
  <si>
    <t>ใบสั่งซื้อเลขที่ 87/2568     ลงวันที่ 20 พ.ย. 67</t>
  </si>
  <si>
    <t>ใบสั่งซื้อเลขที่ 86/2568     ลงวันที่ 19 พ.ย. 67</t>
  </si>
  <si>
    <t>ใบสั่งซื้อเลขที่ 85/2568     ลงวันที่ 19 พ.ย. 67</t>
  </si>
  <si>
    <t>ใบสั่งซื้อเลขที่ 88/2568     ลงวันที่ 20 พ.ย. 67</t>
  </si>
  <si>
    <t>ใบสั่งซื้อเลขที่ 89/2568     ลงวันที่ 21 พ.ย. 67</t>
  </si>
  <si>
    <t>ใบสั่งซื้อเลขที่ 90/2568     ลงวันที่ 21 พ.ย. 67</t>
  </si>
  <si>
    <t>ใบสั่งซื้อเลขที่ 91/2568     ลงวันที่ 21 พ.ย. 67</t>
  </si>
  <si>
    <t>ใบสั่งซื้อเลขที่ 92/2568     ลงวันที่ 21 พ.ย. 67</t>
  </si>
  <si>
    <t>ใบสั่งซื้อเลขที่ 93/2568     ลงวันที่ 21 พ.ย. 67</t>
  </si>
  <si>
    <t>ใบสั่งซื้อเลขที่ 94/2568     ลงวันที่ 21 พ.ย. 67</t>
  </si>
  <si>
    <t>ใบสั่งซื้อเลขที่ 95/2568     ลงวันที่ 21 พ.ย. 67</t>
  </si>
  <si>
    <t>ใบสั่งซื้อเลขที่ 100/2568     ลงวันที่ 26 พ.ย. 67</t>
  </si>
  <si>
    <t>ใบสั่งซื้อเลขที่ 96/2568     ลงวันที่ 26 พ.ย. 67</t>
  </si>
  <si>
    <t>ใบสั่งซื้อเลขที่ 97/2568     ลงวันที่ 26 พ.ย. 67</t>
  </si>
  <si>
    <t>ใบสั่งซื้อเลขที่ 98/2568     ลงวันที่ 26 พ.ย. 67</t>
  </si>
  <si>
    <t>ใบสั่งซื้อเลขที่ 99/2568     ลงวันที่ 26 พ.ย. 67</t>
  </si>
  <si>
    <t>ใบสั่งซื้อเลขที่ 101/2568     ลงวันที่ 26 พ.ย. 67</t>
  </si>
  <si>
    <t>ใบสั่งซื้อเลขที่ 102/2568     ลงวันที่ 26 พ.ย. 67</t>
  </si>
  <si>
    <t>ใบสั่งซื้อเลขที่ 103/2568     ลงวันที่ 27 พ.ย. 67</t>
  </si>
  <si>
    <t>ใบสั่งซื้อเลขที่ 104/2568     ลงวันที่ 27 พ.ย. 67</t>
  </si>
  <si>
    <t>ใบสั่งซื้อเลขที่ 106/2568     ลงวันที่ 28 พ.ย. 67</t>
  </si>
  <si>
    <t>ใบสั่งซื้อเลขที่ 105/2568     ลงวันที่ 28 พ.ย. 67</t>
  </si>
  <si>
    <t>ใบสั่งซื้อเลขที่ 107/2568     ลงวันที่ 28 พ.ย. 67</t>
  </si>
  <si>
    <t>ใบสั่งซื้อเลขที่ 108/2568     ลงวันที่ 28 พ.ย. 67</t>
  </si>
  <si>
    <t>ใบสั่งซื้อเลขที่ 109/2568     ลงวันที่ 28 พ.ย. 67</t>
  </si>
  <si>
    <t>ใบสั่งซื้อเลขที่ 110/2568     ลงวันที่ 28 พ.ย. 67</t>
  </si>
  <si>
    <t>ใบสั่งซื้อเลขที่ 111/2568     ลงวันที่ 29 พ.ย. 67</t>
  </si>
  <si>
    <t>ใบสั่งซื้อเลขที่ 112/2568     ลงวันที่ 29 พ.ย. 67</t>
  </si>
  <si>
    <t>ใบสั่งซื้อเลขที่ 113/2568     ลงวันที่ 29 พ.ย. 67</t>
  </si>
  <si>
    <t>ใบสั่งซื้อเลขที่ 114/2568     ลงวันที่ 29 พ.ย. 67</t>
  </si>
  <si>
    <t>ใบสั่งซื้อเลขที่ 115/2568     ลงวันที่ 29 พ.ย. 67</t>
  </si>
  <si>
    <t>หจก.ชัยรุ่งเรืองยนต์ 333</t>
  </si>
  <si>
    <t>ใบสั่งซื้อเลขที่ 116/2568     ลงวันที่ 29 พ.ย.67</t>
  </si>
  <si>
    <t>ซื้อวัสดุการศึกษา จำนวน 23 รายการ</t>
  </si>
  <si>
    <t>ซื้อวัสดุก่อสร้าง จำนวน 1 รายการ</t>
  </si>
  <si>
    <t>ซื้อวัสดุการเกษตร จำนวน 7 รายการ</t>
  </si>
  <si>
    <t>ซื้อครุภัณฑ์คอมพิวเตอร์ จำนวน 2 รายการ</t>
  </si>
  <si>
    <t>ซื้อวัสดุงานบ้านงานครัว จำนวน 7 รายการ</t>
  </si>
  <si>
    <t>ซื้อวัสดุงานบ้านงานครัว จำนวน 6 รายการ</t>
  </si>
  <si>
    <t xml:space="preserve">ซื้อวัสดุยานพาหนะและขนส่ง จำนวน 1 รายการ </t>
  </si>
  <si>
    <t>ซื้อรถจักรยานยนต์ จำนวน 2 รายการ</t>
  </si>
  <si>
    <t>ซื้อวัสดุยานพาหนะและขนส่ง จำนวน 3 รายการ เพื่อซ่อมรถ  ตฆ 3298</t>
  </si>
  <si>
    <t>ซื้อผ้าประดับต่าง ๆ จำนวน 8 รายการ</t>
  </si>
  <si>
    <t>ซื้อครุภัณฑ์สำนักงาน จำนวน 2 รายการ</t>
  </si>
  <si>
    <t>ซื้อพลุ จำนวน 4 รายการ</t>
  </si>
  <si>
    <t>ซื้อวัสดุก่อสร้าง จำนวน 15 รายการ</t>
  </si>
  <si>
    <t>ซื้อวัสดุก่อสร้าง จำนวน 4 รายการ</t>
  </si>
  <si>
    <t>ซื้อวัสดุก่อสร้าง จำนวน 22 รายการ</t>
  </si>
  <si>
    <t>ซื้อวัสดุการเกษตร จำนวน 2 รายการ</t>
  </si>
  <si>
    <t>ซื้อวัสดุงานบ้านงานครัว จำนวน 1 รายการ</t>
  </si>
  <si>
    <t>ซื้อวัสดุงานบ้านงานครัว จำนวน 9 รายการ</t>
  </si>
  <si>
    <t>ซื้อวัสดุไฟฟ้าและวิทยุ จำนวน 8 รายการ</t>
  </si>
  <si>
    <t>ซื้อวัสดุไฟฟ้าและวิทยุ จำนวน 6 รายการ</t>
  </si>
  <si>
    <t xml:space="preserve">ซื้อวัสดุไฟฟ้าและวิทยุ จำนวน 17 รายการ </t>
  </si>
  <si>
    <t>ซื้อวัสดุยานพาหนะและขนส่ง จำนวน 1 รายการ</t>
  </si>
  <si>
    <t>ซื้อวัสดุยานพาหนะและขนส่ง จำนวน 4 รายการ</t>
  </si>
  <si>
    <t>ซื้อวัสดุยานพาหนะและขนส่ง จำนวน1 รายการ</t>
  </si>
  <si>
    <t>ซื้อวัสดุยานพาหนะและขนส่ง จำนวน 1 รายการ ซ่อมรถ        82 3600</t>
  </si>
  <si>
    <t>ซื้อวัสดุยานพาหนะและขนส่ง จำนวน 12 รายการ</t>
  </si>
  <si>
    <t>ซื้อวัสดุยานพาหนะและขนส่ง จำนวน 3 รายการ เพื่อซ่อมรถ      82 5910</t>
  </si>
  <si>
    <t>ซื้อวัสดุยานพาหนะและขนส่ง จำนวน 1 รายการ  เพื่อซ่อมรถ ตฆ 4965</t>
  </si>
  <si>
    <t>ซื้อวัสดุยานพาหนะและขนส่ง จำนวน 4 รายการ  เพื่อซ่อมรถ 81 -0682  และ 81 5218</t>
  </si>
  <si>
    <t>ซื้อวัสดุยานพาหนะและขนส่ง จำนวน2 รายการ เพื่อซ่อมรถ 40 0097</t>
  </si>
  <si>
    <t>ซื้อวัสดุงานบ้านงานครัว จำนวน 2 รายการ</t>
  </si>
  <si>
    <t>ซื้อวัสดุสำนักงาน จำนวน 4 รายการ</t>
  </si>
  <si>
    <t>ซื้อใบอนุญาตและแบบพิมพ์ จำนวน 4 รายการ</t>
  </si>
  <si>
    <t>ซื้อวัสดุและอุปกรณ์ จำนวน 60 รายการ</t>
  </si>
  <si>
    <t>ซื้อวัสดุและอุปกรณ์ จำนวน 6 รายการ</t>
  </si>
  <si>
    <t>ร้านพรสวรรค์สังฆภัณฑ์</t>
  </si>
  <si>
    <t>ซื้อวัสดุและอุปกรณ์ จำนวน 3 รายการ</t>
  </si>
  <si>
    <t>บจก.เสมา คอร์ปอเรชั่น</t>
  </si>
  <si>
    <t>ซื้อวัสดุเครื่องแต่งกาย จำนวน 1 รายการ</t>
  </si>
  <si>
    <t>ซื้อหญ้าเทียมและอื่น ๆ  จำนวน 2 รายการ</t>
  </si>
  <si>
    <t>ซื้อผ้าสีลาวาและอื่น ๆ จำนวน 2 รายการ</t>
  </si>
  <si>
    <t>ซื้อวัสดุเชื้อเพลิงและหล่อลื่น จำนวน 9 รายการ</t>
  </si>
  <si>
    <t>ใบสั่งซื้อ เลขที่ 119/2568  ลงวันที่ 3 ธ.ค. 67</t>
  </si>
  <si>
    <t>ใบสั่งซื้อ เลขที่ 121/2568   ลงวันที่ 4 ธ.ค. 67</t>
  </si>
  <si>
    <t>ใบสั่งซื้อ เลขที่ 122/2568  ลงวันที่ 4 ธ.ค. 67</t>
  </si>
  <si>
    <t>ใบสั่งซื้อ เลขที่ 123/2568  ลงวันที่ 4 ธ.ค. 67</t>
  </si>
  <si>
    <t>ใบสั่งซื้อ เลขที่ 124/2568  ลงวันที่ 6 ธ.ค. 67</t>
  </si>
  <si>
    <t>ใบสั่งซื้อ เลขที่ 125/2568   ลงวันที่ 6 ธ.ค. 67</t>
  </si>
  <si>
    <t>ใบสั่งซื้อ เลขที่ 126/2568  ลงวันที่ 9 ธ.ค. 67</t>
  </si>
  <si>
    <t>บจก.เจนเทรดดิ้ง</t>
  </si>
  <si>
    <t xml:space="preserve">ใบสั่งซื้อเลขที่ 133/2568     ลงวันที่ 11 ธ.ค. 67 </t>
  </si>
  <si>
    <t>ใบสั่งซื้อเลขที่ 134/2568     ลงวันที่ 13 ธ.ค. 67</t>
  </si>
  <si>
    <t>ใบสั่งซื้อเลขที่ 135/2568     ลงวันที่ 13 ธ.ค. 67</t>
  </si>
  <si>
    <t>ใบสั่งซื้อเลขที่ 136/2568     ลงวันที่ 13 ธ.ค. 67</t>
  </si>
  <si>
    <t>ใบสั่งซื้อเลขที่ 138/2568     ลงวันที่ 13 ธ.ค. 67</t>
  </si>
  <si>
    <t>ใบสั่งซื้อเลขที่ 137/2568     ลงวันที่ 13 ธ.ค. 67</t>
  </si>
  <si>
    <t>ใบสั่งซื้อเลขที่ 139/2568     ลงวันที่ 16 ธ.ค.67</t>
  </si>
  <si>
    <t>ใบสั่งซื้อเลขที่ 140/2568     ลงวันที่ 16 ธ.ค. 67</t>
  </si>
  <si>
    <t>ใบสั่งซื้อเลขที่ 141/2568     ลงวันที่ 17 ธ.ค. 67</t>
  </si>
  <si>
    <t>ใบสั่งซื้อเลขที่ 142/2568     ลงวันที่ 17 ธ.ค. 67</t>
  </si>
  <si>
    <t>ใบสั่งซื้อเลขที่ 143/2568     ลงวันที่ 17 ธ.ค. 67</t>
  </si>
  <si>
    <t>ใบสั่งซื้อเลขที่ 144/2568     ลงวันที่ 17 ธ.ค. 67</t>
  </si>
  <si>
    <t>ใบสั่งซื้อเลขที่ 145/2568     ลงวันที่ 18 ธ.ค. 67</t>
  </si>
  <si>
    <t>ใบสั่งซื้อเลขที่ 146/2568     ลงวันที่ 18 ธ.ค. 67</t>
  </si>
  <si>
    <t>ใบสั่งซื้อเลขที่ 147/2568     ลงวันที่ 18 ธ.ค. 67</t>
  </si>
  <si>
    <t>ใบสั่งซื้อเลขที่ 148/2568     ลงวันที่ 18 ธ.ค. 67</t>
  </si>
  <si>
    <t>ใบสั่งซื้อเลขที่ 149/2568     ลงวันที่ 19 ธ.ค. 67</t>
  </si>
  <si>
    <t xml:space="preserve">บจก.วังทองยูเนียน </t>
  </si>
  <si>
    <t>ใบสั่งซื้อเลขที่ 150/2568     ลงวันที่ 19 ธ.ค. 67</t>
  </si>
  <si>
    <t>ใบสั่งซื้อเลขที่ 151/2568     ลงวันที่ 19 ธ.ค. 67</t>
  </si>
  <si>
    <t>ใบสั่งซื้อเลขที่ 152/2568     ลงวันที่ 19 ธ.ค. 67</t>
  </si>
  <si>
    <t>ใบสั่งซื้อเลขที่ 153/2568     ลงวันที่ 19 ธ.ค. 67</t>
  </si>
  <si>
    <t>ใบสั่งซื้อเลขที่ 154/2568     ลงวันที่ 19 ธ.ค. 67</t>
  </si>
  <si>
    <t>ใบสั่งซื้อเลขที่ 155/2568     ลงวันที่ 19 ธ.ค. 67</t>
  </si>
  <si>
    <t>ใบสั่งซื้อเลขที่ 156/2568     ลงวันที่ 20 ธ.ค. 67</t>
  </si>
  <si>
    <t>ใบสั่งซื้อเลขที่ 157/2568     ลงวันที่ 20 ธ.ค. 67</t>
  </si>
  <si>
    <t>ใบสั่งซื้อเลขที่ 158/2568     ลงวันที่ 20 ธ.ค. 67</t>
  </si>
  <si>
    <t>บจก.รุ่งเจริญโฟรเซ่นฟู๊ด</t>
  </si>
  <si>
    <t>ใบสั่งซื้อเลขที่ 160/2568     ลงวันที่ 23 ธ.ค. 67</t>
  </si>
  <si>
    <t>ใบสั่งซื้อเลขที่ 161/2568     ลงวันที่ 20 ธ.ค. 67</t>
  </si>
  <si>
    <t>ใบสั่งซื้อเลขที่ 162/2568     ลงวันที่ 23 ธ.ค. 67</t>
  </si>
  <si>
    <t>ใบสั่งซื้อเลขที่ 163/2568     ลงวันที่23 ธ.ค. 67</t>
  </si>
  <si>
    <t>ใบสั่งซื้อเลขที่  164/2568     ลงวันที่ 23 ธ.ค. 67</t>
  </si>
  <si>
    <t>ร้านสามแสนคูณ</t>
  </si>
  <si>
    <t>ใบสั่งซื้อเลขที่ 165/2568     ลงวันที่ 23 ธ.ค. 67</t>
  </si>
  <si>
    <t>ใบสั่งซื้อเลขที่ 166/2568     ลงวันที่ 23 ธ.ค. 67</t>
  </si>
  <si>
    <t>ใบสั่งซื้อเลขที่ 167/2568     ลงวันที่ 23 ธ.ค. 67</t>
  </si>
  <si>
    <t>ใบสั่งซื้อเลขที่ 168/2568     ลงวันที่ 24 ธ.ค. 67</t>
  </si>
  <si>
    <t>ใบสั่งซื้อเลขที่ 169/2568     ลงวันที่ 24 ธ.ค. 67</t>
  </si>
  <si>
    <t>ใบสั่งซื้อเลขที่ 170/2568     ลงวันที่ 24 ธ.ค. 67</t>
  </si>
  <si>
    <t>ใบสั่งซื้อเลขที่ 171/2568     ลงวันที่ 24 ธ.ค. 67</t>
  </si>
  <si>
    <t>ใบสั่งซื้อเลขที่ 172/2568     ลงวันที่ 26 ธ.ค. 67</t>
  </si>
  <si>
    <t>ใบสั่งซื้อเลขที่ 173/2568     ลงวันที่ 26 ธ.ค. 67</t>
  </si>
  <si>
    <t>ใบสั่งซื้อเลขที่ 175/2568     ลงวันที่ 26 ธ.ค. 67</t>
  </si>
  <si>
    <t>ใบสั่งซื้อเลขที่ 176/2568     ลงวันที่ 27 ธ.ค.  67</t>
  </si>
  <si>
    <t>ใบสั่งซื้อเลขที่ 177/2568     ลงวันที่ 27 ธ.ค. 67</t>
  </si>
  <si>
    <t>ใบสั่งซื้อเลขที่ 178/2568     ลงวันที่ 26 ธ.ค. 67</t>
  </si>
  <si>
    <t>ใบสั่งซื้อเลขที่ 180/2568     ลงวันที่ 26 ธ.ค. 67</t>
  </si>
  <si>
    <t>ร้านศรีสะเกษแฮปปี้ทอย</t>
  </si>
  <si>
    <t>ใบสั่งซื้อเลขที่ 181/2568     ลงวันที่ 27 ธ.ค. 67</t>
  </si>
  <si>
    <t>ซื้อวัสดุงานบ้านงานครัว จำนวน 29 รายการ</t>
  </si>
  <si>
    <t>ซื้อวัสดุยานพาหนะและขนส่ง จำนวน 3 รายการ</t>
  </si>
  <si>
    <t>ซื้อวัสดุยานพาหนะและขนส่ง จำนวน 31 รายการ เพื่อซ่อมรถ 46-0033</t>
  </si>
  <si>
    <t>ซื้อวัสดุยานพาหนะและขนส่ง  จำนวน1 รายการ</t>
  </si>
  <si>
    <t>ซื้อกาแฟและอื่น ๆ จำนวน 11 รายการ</t>
  </si>
  <si>
    <t>ซื้อวัสดุสนาม จำนวน 3 รายการ</t>
  </si>
  <si>
    <t>ซื้อวัสดุเครื่องแต่งกาย จำนวน 3 รายการ</t>
  </si>
  <si>
    <t>ซื้อวัสดุก่อสร้าง จำนวน 55 รายการ</t>
  </si>
  <si>
    <t>ซื้อวัสดุการเกษร  จำนวน 6 รายการ</t>
  </si>
  <si>
    <t>หจกชัย.ศรีสะเกษแสงชัย</t>
  </si>
  <si>
    <t>ซื้อวัสดุไฟฟ้าและวิทยุ  จำนวน 16 รายการ</t>
  </si>
  <si>
    <t>ซื้อวัสดุยานพาหนะและขนส่ง จำนวน 3 รายการ  เพื่อซ่อมรถ 82 1952</t>
  </si>
  <si>
    <t>ซื้อชุดตรวจสารเสพติดตามโครงการฯ จำนวน 1 รายการ</t>
  </si>
  <si>
    <t>ซื้อครุภัณฑ์สำนักงาน จำนวน 1 รายการ</t>
  </si>
  <si>
    <t>ซื้อวัสดุสำนักงาน จำนวน 2 รายการ</t>
  </si>
  <si>
    <t>ซื้อต้นคริสมาต์และอื่น ๆ  จำนวน 4 รายการ</t>
  </si>
  <si>
    <t>ซื้อวัสดุจารจร  จำนวน 3 รายการ</t>
  </si>
  <si>
    <t>ซื้อวัสดุเครื่องแต่งกาย จำนวน 5 รายการ</t>
  </si>
  <si>
    <t>ซื้อดอกไฮเดรนเยียและอื่น ๆ จำนวน 5 รายการ</t>
  </si>
  <si>
    <t>ซื้อของรางวัลสำหรับเด็กที่เข้าร่วมกิจกรรมฯ  จำนวน 4 รายการ</t>
  </si>
  <si>
    <t>ใบสั่งซื้อ เลขที่ 182/22568  ลงวันที่ 2 ม.ค. 68</t>
  </si>
  <si>
    <t>ใบสั่งซื้อเลขที่ 204/2568     ลงวันที่ 8 ม.ค. 68</t>
  </si>
  <si>
    <t>ใบสั่งซื้อเลขที่ 205/2568     ลงวันที่ 9 ม.ค. 68</t>
  </si>
  <si>
    <t>ร้านเอป๊อป</t>
  </si>
  <si>
    <t>ใบสั่งซื้อเลขที่ 206/2568     ลงวันที่ 9 ม.ค. 68</t>
  </si>
  <si>
    <t>ใบสั่งซื้อเลขที่ 207/2568     ลงวันที่ 9 ม.ค. 68</t>
  </si>
  <si>
    <t>ใบสั่งซื้อเลขที่ 208/2568     ลงวันที่ 9 ม.ค. 6</t>
  </si>
  <si>
    <t>ใบสั่งซื้อเลขที่ 209/2568     ลงวันที่ 9 ม.ค. 69</t>
  </si>
  <si>
    <t>ใบสั่งซื้อเลขที่   217/2568     ลงวันที่ 10 ม.ค. 68</t>
  </si>
  <si>
    <t>ใบสั่งซื้อเลขที่  218/2568     ลงวันที่ 10 ม.ค. 68</t>
  </si>
  <si>
    <t>บจก.เพ็ทเวิลด์เซ็นเตอร์</t>
  </si>
  <si>
    <t>ใบสั่งซื้อเลขที่  219/2568     ลงวันที่ 10 ม.ค. 38</t>
  </si>
  <si>
    <t>ใบสั่งซื้อเลขที่  220/2568     ลงวันที่ 10 ม.ค. 68</t>
  </si>
  <si>
    <t>ใบสั่งซื้อเลขที่ 223/2568     ลงวันที่  13 ม.ค. 68</t>
  </si>
  <si>
    <t>ใบสั่งซื้อเลขที่  222/2568     ลงวันที่ 13 ม.ค. 68</t>
  </si>
  <si>
    <t>ใบสั่งซื้อเลขที่  221/2568     ลงวันที่ 13 ม.ค. 68</t>
  </si>
  <si>
    <t>ใบสั่งซื้อเลขที่  224/2568     ลงวันที่ 13 ม.ค.68</t>
  </si>
  <si>
    <t>ใบสั่งซื้อเลขที่  225/2568     ลงวันที่ 13 ม.ค. 68</t>
  </si>
  <si>
    <t>ใบสั่งซื้อเลขที่ 226/2568     ลงวันที่ 13 ม.ค. 68</t>
  </si>
  <si>
    <t>ใบสั่งซื้อเลขที่   227/2568     ลงวันที่ 13 ม.ค. 68</t>
  </si>
  <si>
    <t>ใบสั่งซื้อเลขที่ 228/2568     ลงวันที่ 13 ม.ค. 68</t>
  </si>
  <si>
    <t>ใบสั่งซื้อเลขที่  229/2568     ลงวันที่ 13 ม.ค. 68</t>
  </si>
  <si>
    <t>ใบสั่งซื้อเลขที่  230/2568     ลงวันที่ 13 ม.ค. 68</t>
  </si>
  <si>
    <t>ใบสั่งซื้อเลขที่  232/2568     ลงวันที่ 14 ม.ค. 68</t>
  </si>
  <si>
    <t>บจก.เจนเทรดดิ้งเรียล ซัพพลาย</t>
  </si>
  <si>
    <t>ใบสั่งซื้อเลขที่  235/2568     ลงวันที่ 15 ม.ค. 68</t>
  </si>
  <si>
    <t>ใบสั่งซื้อเลขที่  239/2568     ลงวันที่ 15 ม.ค. 68</t>
  </si>
  <si>
    <t>ร้านศรีสะเกษทวีการเกษตร</t>
  </si>
  <si>
    <t>ใบสั่งซื้อเลขที่ 240/2568     ลงวันที่ 16 ม.ค. 68</t>
  </si>
  <si>
    <t>ใบสั่งซื้อเลขที่  241/2568     ลงวันที่ 16 ม.ค. 68</t>
  </si>
  <si>
    <t xml:space="preserve">ใบสั่งซื้อเลขที่ 242/2568     ลงวันที่ 16 ม.ค. 68 </t>
  </si>
  <si>
    <t>ใบสั่งซื้อเลขที่ 243/2568     ลงวันที่ 16 ม.ค. 68</t>
  </si>
  <si>
    <t>ร้านสุสมบูรณ์พาณิชย์</t>
  </si>
  <si>
    <t>ใบสั่งซื้อเลขที่  249/2568     ลงวันที่ 17 ม.ค. 68</t>
  </si>
  <si>
    <t>ใบสั่งซื้อเลขที่  250/2568     ลงวันที่ 17 ม.ค. 68</t>
  </si>
  <si>
    <t>ใบสั่งซื้อเลขที่ 244/2568     ลงวันที่ 16 ม.ค. 68</t>
  </si>
  <si>
    <t>ใบสั่งซื้อเลขที่ 253/2568     ลงวันที่ 17 ม.ค. 68</t>
  </si>
  <si>
    <t>ใบสั่งซื้อเลขที่ 254/2568     ลงวันที่ 17 ม.ค. 68</t>
  </si>
  <si>
    <t>ใบสั่งซื้อเลขที่  255/2568     ลงวันที่ 17 ม.ค. 68</t>
  </si>
  <si>
    <t>ใบสั่งซื้อเลขที่  263/2568     ลงวันที่ 20 ม.ค. 68</t>
  </si>
  <si>
    <t>ซื้อวัสดุยานพาหนะและขนส่ง  จำนวน  1 รายการ เพื่อใช้ซ่อมรถกระเช้าไฟฟ้า ทะเบียน  82 1952</t>
  </si>
  <si>
    <t xml:space="preserve">ซื้อวัสดุก่อสร้าง จำนวน 1 รายการ </t>
  </si>
  <si>
    <t xml:space="preserve">ซื้อวัสดุก่อสร้าง  จำนวน 1 รายการ </t>
  </si>
  <si>
    <t xml:space="preserve">ซื้อวัสดุก่อสร้าง  จำนวน 5  รายการ </t>
  </si>
  <si>
    <t>ซื้อวัสดุก่อสร้าง  จำนวน  6  รายการ</t>
  </si>
  <si>
    <t xml:space="preserve">ซื้อวัสดุก่อสร้าง จำนวน 2 รายการ </t>
  </si>
  <si>
    <t>จ้างถ่ายเอกสารส่วนเกินประจำเดือนตุลาคม 2567 จำนวน 2 รายการ โดยวิธีเฉพาะเจาะจง</t>
  </si>
  <si>
    <t>จ้างเหมาถ่ายเอกสาร(ส่วนเกิน)ประจำเดือนตุลาคม 2567 จำนวน  2 รายการ โดยวิธีเฉพาะเจาะจง</t>
  </si>
  <si>
    <t>จ้างทำตรายาง จำนวน 1 รายการ โดยวิธีเฉพาะเจาะจง</t>
  </si>
  <si>
    <t>จ้างถ่ายเอกสารส่วนเกินประจำเดือนพฤศจิกายน 2567 จำนวน 2 รายการ โดยวิธีเฉพาะเจาะจง</t>
  </si>
  <si>
    <t>จ้างเหมาถ่ายเอกสาร(ส่วนเกิน) ประจำเดือนพฤศจิกายน 2567 จำนวน 2 รายการ โดยวิธีเฉพาะเจาะจง</t>
  </si>
  <si>
    <t>จ้างเช่าเครื่องถ่ายเอกสาร  จำนวน  3 เครื่อง โดยวิธีเฉพาะเจาะจง</t>
  </si>
  <si>
    <t>จ้างถ่ายเอกสารส่วนเกิน ประจำเดือนพฤศจิกายน 2567 จำนวน 2 รายการ โดยวิธีเฉพาะเจาะจง</t>
  </si>
  <si>
    <t>จ้างซ่อมรถกระบะตอนเดียว ทะเบียน บท 8190 จำนวน 3 รายการ</t>
  </si>
  <si>
    <t>ใบสั่งจ้าง เลขที่  356/2568  ลงวันที่  6 พ.ย. 67</t>
  </si>
  <si>
    <t>บจก.สำนักพิมพ์พานทอง</t>
  </si>
  <si>
    <t xml:space="preserve">ใบสั่งจ้าง เลขที่  357/2568  ลงวันที่ 6 พ.ย. 67 </t>
  </si>
  <si>
    <t xml:space="preserve">ใบสั่งจ้าง เลขที่  358/2568  ลงวันที่ 6 พ.ย. 67 </t>
  </si>
  <si>
    <t>บจก.เฮงเซลล์แอนด์เซอร์วิส</t>
  </si>
  <si>
    <t>ใบสั่งจ้าง เลขที่  359/2568  ลงวันที่ 6 พ.ย. 67</t>
  </si>
  <si>
    <t>ใบสั่งจ้าง เลขที่  360/2568  ลงวันที่  7 พ.ย. 67</t>
  </si>
  <si>
    <t xml:space="preserve">ใบสั่งจ้าง เลขที่  361/2568  ลงวันที่ 7 พ.ย. 67 </t>
  </si>
  <si>
    <t>ร้านศรีสะเกษดีเซล</t>
  </si>
  <si>
    <t>ใบสั่งจ้าง เลขที่ 362/2568  ลงวันที่  8 พ.ย. 67</t>
  </si>
  <si>
    <t xml:space="preserve">ใบสั่งจ้าง เลขที่  363/2568  ลงวันที่ 8 พ.ย. 67 </t>
  </si>
  <si>
    <t>ใบสั่งจ้าง เลขที่ 364 /2568  ลงวันที่  11 พ.ย. 67</t>
  </si>
  <si>
    <t>บจก. ทีทีคอม</t>
  </si>
  <si>
    <t>ใบสั่งจ้าง เลขที่  365/2568  ลงวันที่  11 พ.ย. 67</t>
  </si>
  <si>
    <t>ใบสั่งจ้าง เลขที่ 366 /2568  ลงวันที่  11 พ.ย. 67</t>
  </si>
  <si>
    <t xml:space="preserve">ใบสั่งจ้าง เลขที่  367/2568  ลงวันที่ 11 พ.ย. 67 </t>
  </si>
  <si>
    <t>นายชวนัส จัรฐติวงค์</t>
  </si>
  <si>
    <t xml:space="preserve">ใบสั่งจ้าง เลขที่ 368/2568  ลงวันที่ 12 พ.ย. 67  </t>
  </si>
  <si>
    <t>จ้างทำป้ายไวนิล  จำนวน 4 รายการ</t>
  </si>
  <si>
    <t>บจก.ปราชญ์สกรีน</t>
  </si>
  <si>
    <t>ใบสั่งจ้าง เลขที่ 369/2568  ลงวันที่  11 พ.ย. 67</t>
  </si>
  <si>
    <t>ซื้อวัสดุสำนักงาน</t>
  </si>
  <si>
    <t>ซื้อวัสดุการเกษตร</t>
  </si>
  <si>
    <t>ซื้อวัสดุยานพาหนะและขนส่ง</t>
  </si>
  <si>
    <t>ซื้อวัสดุไฟฟ้าและวิทยุ</t>
  </si>
  <si>
    <t>ซื้อวัสดุงานบ้านงานครัว</t>
  </si>
  <si>
    <t>ซื้อวัสดุก่อสร้าง</t>
  </si>
  <si>
    <t>ซื้อวัสดุยานพพาหนะและขนส่ง</t>
  </si>
  <si>
    <t>ซื้อวัสดุสำนักงาน จำนวน 1 รายการ</t>
  </si>
  <si>
    <t>จ้างทำป้ายไวนิล  จำนวน 1 รายการ</t>
  </si>
  <si>
    <t>จ้างซ่อมรถ (ค่าบำรุงรักษาและซ่อมแซม)</t>
  </si>
  <si>
    <t>จ้างซ่อมคอมพิวเตอร์</t>
  </si>
  <si>
    <t xml:space="preserve">จ้างทำตรายาง </t>
  </si>
  <si>
    <t>จ้างพิมพ์แบบพิมพ์</t>
  </si>
  <si>
    <t>จ้างซ่อมรถ</t>
  </si>
  <si>
    <t>จ้างทำเบาะ</t>
  </si>
  <si>
    <t>จ้างทำป้าย</t>
  </si>
  <si>
    <t>ซ่อมเครื่องคอมพิวเตอร์ ทม.ศก. 416 62 0787 จำนวน 1 รายการ</t>
  </si>
  <si>
    <t>ซ่อมเครื่องปรับอากาศ รหัสครุภัณฑ์ 420-67-0559 จำนวน 1 รายการ</t>
  </si>
  <si>
    <t>จ้างซ่อมเครื่องสูบน้ำ รหัสครุภัณฑ์ 055-46-0033 จำนวน 5 รายการ</t>
  </si>
  <si>
    <t xml:space="preserve">จ้างเหมาถ่ายทอดสด </t>
  </si>
  <si>
    <t>จ้างเช่าเครื่องเสียง ไฟแสงสี จอLED ไฟประดับและเอฟเฟค จำนวน 1 รายการ</t>
  </si>
  <si>
    <t>ร้านรุ่งโรจน์อิเล็กทรอนิกส์ศรีสะเกษ</t>
  </si>
  <si>
    <t xml:space="preserve">ใบสั่งจ้าง เลขที่  370/2568  ลงวันที่ 12 พ.ย. 67 </t>
  </si>
  <si>
    <t>จ้างมหรสพการแสดงและวงดนตรี จำนวน 1 รายการ</t>
  </si>
  <si>
    <t>นายเกียรติศักดิ์ ยกพล</t>
  </si>
  <si>
    <t>จ้างตกแต่งรถขบวนแห่ กระทงใหญ่ ตกแต่งเวทีทางเดิน และตกแต่งจุดวางกระทง</t>
  </si>
  <si>
    <t>นายพูนทรัพย์ เพ็งภา</t>
  </si>
  <si>
    <t>ใบสั่งจ้าง เลขที่  371/2568  ลงวันที่ 12 พ.ย. 67</t>
  </si>
  <si>
    <t>ใบสั่งจ้าง เลขที่  372/2568  ลงวันที่  12 พ.ย. 67</t>
  </si>
  <si>
    <t xml:space="preserve">ใบสั่งจ้าง เลขที่ 373/2568  ลงวันที่ 13 พ.ย. 67 </t>
  </si>
  <si>
    <t xml:space="preserve">ใบสั่งจ้าง เลขที่ 374/2568  ลงวันที่ 13 พ.ย. 67 </t>
  </si>
  <si>
    <t>ใบสั่งจ้าง เลขที่  375/2568  ลงวันที่  13 พ.ย. 67</t>
  </si>
  <si>
    <t>ใบสั่งจ้าง เลขที่  376/2568  ลงวันที่  14 พ.ย. 67</t>
  </si>
  <si>
    <t>บจก.ศรีสะกษทีที่ออโตโมบิล</t>
  </si>
  <si>
    <t xml:space="preserve">ใบสั่งจ้าง เลขที่  378/2568  ลงวันที่ 14 พ.ย. 67 </t>
  </si>
  <si>
    <t xml:space="preserve">ใบสั่งจ้าง เลขที่  377/2568  ลงวันที่ 14 พ.ย. 67 </t>
  </si>
  <si>
    <t xml:space="preserve">ใบสั่งจ้าง เลขที่  379/2568  ลงวันที่ 15 พ.ย. 67 </t>
  </si>
  <si>
    <t>ใบสั่งจ้าง เลขที่  380/2568  ลงวันที่  15 พ.ย. 67</t>
  </si>
  <si>
    <t xml:space="preserve">ใบสั่งจ้าง เลขที่ 381 /2568  ลงวันที่ 15 พ.ย. 67  </t>
  </si>
  <si>
    <t>บจก.ฟ้าไทยมั่งมีครีเอชั่น</t>
  </si>
  <si>
    <t>ใบสั่งจ้าง เลขที่  382/2568  ลงวันที่  15 พ.ย. 67</t>
  </si>
  <si>
    <t xml:space="preserve">ใบสั่งจ้าง เลขที่  383/2568  ลงวันที่ 18 พ.ย. 67  </t>
  </si>
  <si>
    <t>ใบสั่งจ้าง เลขที่  384/2568  ลงวันที่  18 พ.ย. 67</t>
  </si>
  <si>
    <t>ใบสั่งจ้าง เลขที่  385/2568  ลงวันที่  19 พ.ย. 67</t>
  </si>
  <si>
    <t>ใบสั่งจ้าง เลขที่ 386 /2568  ลงวันที่  19 พ.ย. 67</t>
  </si>
  <si>
    <t>ร้ายพีเอ็นเค</t>
  </si>
  <si>
    <t xml:space="preserve">ใบสั่งจ้าง เลขที่ 387 /2568  ลงวันที่ 19 พ.ย. 67 </t>
  </si>
  <si>
    <t xml:space="preserve">ใบสั่งจ้าง เลขที่  388/2568  ลงวันที่ 20 พ.ย. 67 </t>
  </si>
  <si>
    <t>ใบสั่งจ้าง เลขที่  389/2568  ลงวันที่  20 พ.ย. 67</t>
  </si>
  <si>
    <t xml:space="preserve">ใบสั่งจ้าง เลขที่  390/2568  ลงวันที่ 20 พ.ย. 67 </t>
  </si>
  <si>
    <t xml:space="preserve">ใบสั่งจ้าง เลขที่  391/2568  ลงวันที่  20 พ.ย. 67 </t>
  </si>
  <si>
    <t>ใบสั่งจ้าง เลขที่ 392 /2568  ลงวันที่  21 พ.ย. 67</t>
  </si>
  <si>
    <t xml:space="preserve">ใบสั่งจ้าง เลขที่  393/2568  ลงวันที่ 21 พ.ย. 67 </t>
  </si>
  <si>
    <t>ใบสั่งจ้าง เลขที่  394/2568  ลงวันที่  22 พ.ย. 67</t>
  </si>
  <si>
    <t>ใบสั่งจ้าง เลขที่ 395 /2568  ลงวันที่  25 พ.ย. 67</t>
  </si>
  <si>
    <t>บจก.พรอมต์ชนม์คอร์เปอเรชั่น</t>
  </si>
  <si>
    <t xml:space="preserve">ใบสั่งจ้าง เลขที่  396/2568  ลงวันที่ 25 พ.ย. 67 </t>
  </si>
  <si>
    <t>ใบสั่งจ้าง เลขที่  397/2568  ลงวันที่  26 พ.ย. 67</t>
  </si>
  <si>
    <t>บจก.อีซูซุตังปักศรีสะเกษ</t>
  </si>
  <si>
    <t xml:space="preserve">ใบสั่งจ้าง เลขที่ 399 /2568  ลงวันที่ 26 พ.ย. 67 </t>
  </si>
  <si>
    <t>ใบสั่งจ้าง เลขที่  398/2568  ลงวันที่  26 พ.ย. 67</t>
  </si>
  <si>
    <t>อู่ ช่างต้อมเจริญยนต์</t>
  </si>
  <si>
    <t xml:space="preserve">ใบสั่งจ้าง เลขที่  400/2568  ลงวันที่ 26 พ.ย. 67  </t>
  </si>
  <si>
    <t xml:space="preserve">ใบสั่งจ้าง เลขที่  401/2568  ลงวันที่ 26 พ.ย. 67 </t>
  </si>
  <si>
    <t xml:space="preserve">ใบสั่งจ้าง เลขที่  402/2568  ลงวันที่ 26 พ.ย. 67 </t>
  </si>
  <si>
    <t>ใบสั่งจ้าง เลขที่  403/2568  ลงวันที่  27 พ.ย. 67</t>
  </si>
  <si>
    <t>ใบสั่งจ้าง เลขที่  404/2568  ลงวันที่  28 พ.ย. 67</t>
  </si>
  <si>
    <t>ใบสั่งจ้าง เลขที่  405/2568  ลงวันที่  28 พ.ย. 67</t>
  </si>
  <si>
    <t xml:space="preserve">ใบสั่งจ้าง เลขที่ 406 /2568  ลงวันที่ 28 พ.ย. 67 </t>
  </si>
  <si>
    <t>หจก.ไพศาล</t>
  </si>
  <si>
    <t>ใบสั่งจ้าง เลขที่ 407 /2568  ลงวันที่  28 พ.ย. 67</t>
  </si>
  <si>
    <t>หจก.ศรีสะเกษแสงชัย</t>
  </si>
  <si>
    <t xml:space="preserve">ใบสั่งจ้าง เลขที่ 408 /2568  ลงวันที่ 29 พ.ย. 67  </t>
  </si>
  <si>
    <t>ใบสั่งจ้าง เลขที่  409/2568  ลงวันที่  29 พ.ย.67</t>
  </si>
  <si>
    <t xml:space="preserve">ใบสั่งจ้าง เลขที่  413/2568  ลงวันที่ 29 พ.ย. 67  </t>
  </si>
  <si>
    <t>บจก.ริโก้ (ประเทศไทย)</t>
  </si>
  <si>
    <t>ใบสั่งจ้าง เลขที่ 414 /2568  ลงวันที่  29 พ.ย. 67</t>
  </si>
  <si>
    <t>บจก.อุบลเมืองทอง</t>
  </si>
  <si>
    <t xml:space="preserve">ใบสั่งจ้าง เลขที่  416/2568  ลงวันที่ 29 พ.ย. 67 </t>
  </si>
  <si>
    <t>จ้างซ่อมรถ (ค่าบำรุงรักษาและซ่อมแซม) จำนวน 2 รายการ</t>
  </si>
  <si>
    <t>จ้างทำตรายาง จำนวน 1 รายการ</t>
  </si>
  <si>
    <t xml:space="preserve">จ้างซ่อมรถกระเช้าไฟฟ้า จำนวน 4 รายการ ทะเบียน 82-1952 </t>
  </si>
  <si>
    <t xml:space="preserve">จ้างซ่อมรถกระบะบรรทุกตอนครึ่ง จำนวน 1 รายการ ทะเบียน บค 9703 </t>
  </si>
  <si>
    <t>จ้างซ่อมรถยนต์ตรวจการณ์ กจ 3266</t>
  </si>
  <si>
    <t>จ้างทำป้ายสติ๊กเกอร์แผ่นซิงค์ และป้ายไวนิล พร้อมโครงไม้ จำนวน 4 รายการ</t>
  </si>
  <si>
    <t>จ้างทำป้ายไวนิลประชาสัมพันธ์  จำนวน 5 รายการ</t>
  </si>
  <si>
    <t>จ้างซ่อมรถ จำนน 13 รายการ</t>
  </si>
  <si>
    <t>จ้างซ่อมแซมและปรับปรุงระบบเสียงตามสาย จำนวน 4 ชุมชน</t>
  </si>
  <si>
    <t>จ้างทำถ้วยรางวัล จำนวน 12 รายการ</t>
  </si>
  <si>
    <t>จ้างทำสื่อโฆษณาและประชาสัมพันธ์ จำนวน 1 รายการ</t>
  </si>
  <si>
    <t>จ้างซ่อมประตูห้องพัสดุ จำนวน 2 รายการ</t>
  </si>
  <si>
    <t>จ้างเช่าเครื่องเสียง พร้อมเอฟเฟค จำนวน 1 รายการ</t>
  </si>
  <si>
    <t>จ้างทำตัวเลขไทย ๒  จำนวน 5 รายการ</t>
  </si>
  <si>
    <t>ร้านรุ่งโรจน์มีเดียร</t>
  </si>
  <si>
    <t>จ้างออกแบบและติดตั้งสติ๊กเกอร์ซีทรู</t>
  </si>
  <si>
    <t>จ้างซ่อมเครื่องพิมพ์ จำนวน 1 รายการ</t>
  </si>
  <si>
    <t>จ้างซ่อมเปลี่ยนกุญแจประตูสำนักงาน จำนวน 1 รายการ</t>
  </si>
  <si>
    <t>จ้างซ่อมเครื่องพิมพ์ หมายเลขครุภัณฑ์ 486 64 0344 จำนวน 1 รายการ</t>
  </si>
  <si>
    <t>บำรุงรักษาและซ่อมแซม จำนวน 3 รายการ</t>
  </si>
  <si>
    <t>จ้างพ่นตราเครื่องหมายเทศบาล รวม 1 รายการ</t>
  </si>
  <si>
    <t>จ้างซ่อมแซมกำแพงรั้ว พร้อมอุปกรณ์</t>
  </si>
  <si>
    <t>นายนิรันดร จิตสำราญ</t>
  </si>
  <si>
    <t>จ้างเหมาจัดงานโครงการ Sound Of Sisaket ชาวสีเกด 2024</t>
  </si>
  <si>
    <t>จัดจ้างซ่อมรถบรรทุกเทท้าย 6 ล้อ หมายเลขทะเบียน 81-2809 จำนวน 11 รายการ</t>
  </si>
  <si>
    <t>ค่าบำรุงรักษาและซ่อมแซม รวม 1 รายการ</t>
  </si>
  <si>
    <t>จ้างซ่อมรถ จำนวน 6 รายการ</t>
  </si>
  <si>
    <t>จ้างทำป้าย จำนวน 8 รายการ</t>
  </si>
  <si>
    <t>จ้างซ่อมรถตักหน้าขุดหลัก 83 0823 จำนวน 17 รายการ</t>
  </si>
  <si>
    <t>จ้างทำตรายาง</t>
  </si>
  <si>
    <t>จ้างเหมาถ่ายเอกสาร (ส่วนเกิน) ประจำเดือนธันวาคม 67</t>
  </si>
  <si>
    <t>จ้างซ่อมโรงกำจัดขยะเพื่อผลิตเป็นเชื้อเพลิง RDF จำนวน 2 รายการ</t>
  </si>
  <si>
    <t>ใบสั่งจ้างเลขที่  417/2568     ลงวันที่ 2 ธ.ค. 67</t>
  </si>
  <si>
    <t>จ้างซ่อมรถกระบะตอนเดียว ทะเบียน บท 8190 รหัสครุภัณฑ์ 002-51-0018 จำนวน 3 รายการ</t>
  </si>
  <si>
    <t>จ้างทำตรายาง จำนวน 5 รายการ</t>
  </si>
  <si>
    <t>จัดจ้างบำรุงรักษาและซ่อมแซม ประตูห้องปฏิบัติราชการศูนย์พัฒนาเด็กเล็กบ้านโนนสำนัก</t>
  </si>
  <si>
    <t>จ้างซ่อมรถแทรกเตอร์ ทะเบียน ตค 700 รหัสครุภัณฑ์ 630-50-0001 จำนวน 1 รายการ</t>
  </si>
  <si>
    <t>ค่าเช่าเครื่องถ่ายเอกสาร</t>
  </si>
  <si>
    <t>วัสดุยานพาหนะและขนส่ง จำนวน 4 รายการ เพื่อซ่อมเครื่องปั้มน้ำไฟฟ้า รหัสครุภัณฑ์ 055-64-0349 และรหัสครุภัณฑ์ 055-58-0200</t>
  </si>
  <si>
    <t xml:space="preserve">จัดซื้อวัสดุยานพาหนะและขนส่ง จำนวน 5 รายการ เพื่อใช้บำรุงรักษารถบรรทุกเทท้าย 6 ล้อ หมายเลขทะเบียน 81-2809 ศก. </t>
  </si>
  <si>
    <t xml:space="preserve">วัสดุยานพาหนะและขนส่ง จำนวน 2 รายการ เพื่อใช้ซ่อมรถกระเช้าไฟฟ้า ทะเบียน 82-1952 </t>
  </si>
  <si>
    <t xml:space="preserve">ซื้อวัสดุยานพาหนะและขนส่ง </t>
  </si>
  <si>
    <t xml:space="preserve">จัดซื้อวัสดุยานพาหนะและขนส่ง จำนวน 1 รายการ เพื่อใช้ซ่อมรถบรรทุกเทท้าย 6 ล้อ หมายเลขทะเบียน 81-2809 </t>
  </si>
  <si>
    <t>ซื้อวัสดุยานพาหนะและขนส่ง จำนวน 6 รายการ</t>
  </si>
  <si>
    <t xml:space="preserve">วัสดุยานพาหนะและขนส่ง จำนวน 1 รายการ เพื่อใช้บำรุงรักษารถบรรทุก 6 ล้อ ทะเบียน 81-3174 </t>
  </si>
  <si>
    <t>ซื้อวัสดุไฟฟ้าและวิทยุ  จำนวน 2 รายการ</t>
  </si>
  <si>
    <t>ซื้อวัสดุยานพาหนะและขนส่ง จำนวน 2 รายการ</t>
  </si>
  <si>
    <t>ซื้อวัสดุยานพาหนะ จำนวน 2 รายการ</t>
  </si>
  <si>
    <t>จัดซื้อวัสดุยานพาหนะและขนส่ง จำนวน 1 รายการ เพื่อใช้บำรุงรักษารถจักรยานยนต์ หมายเลขทะเบียน กลจ 36 ศก. รหัสครุภัณฑ์ 024-47-0031</t>
  </si>
  <si>
    <t>จัดซื้อวัสดุยานพาหนะและขนส่ง จำนวน 1 รายการ เพื่อใช้บำรุงรักษารถกระบะ 4 ประตู หมายเลขทะเบียน ก 2485 ศก. </t>
  </si>
  <si>
    <t>ซื้อวัสดุยานพาหนะและขนส่ง ทะเบียน กลบ 325 รหัสครุภัณฑ์ 024-48-0033 เพื่อใช้ซ่อมรถจักรยานยนต์ จำนวน 12 รายการ</t>
  </si>
  <si>
    <t>ซื้อกล้วยน้ำว้า จำนวน 160 หวี</t>
  </si>
  <si>
    <t>ซื้อกระดาษห่อของขวัญและอื่น ๆ (โครงการประดับตกแต่งเมืองในวันสำคัญของชาติ ศาสนา พระมหากษัตริย์) ตามกิจกรรมข้อ 10 จำนวน 4 รายการ</t>
  </si>
  <si>
    <t>วัสดุขานพาหนะและขนส่ง จำนวน 14 รายการ (รถจักรยานยนต์ 1กฉ7822, กยข 512 ศก.)</t>
  </si>
  <si>
    <t>ซื้อวัสดุยานพาหนะและขนส่ง จำนวน 7 รายการ</t>
  </si>
  <si>
    <t>ซ่อมรถบรรทุกเทท้าย 10 ล้อ ทะเบียน 81-0682 รหัส 002-43-0016 จำนวน 3 รายการ</t>
  </si>
  <si>
    <t>จ้างทำตรายาง จำนวน 16 รายการ</t>
  </si>
  <si>
    <t>ใบสั่งจ้างเลขที่  419/2568     ลงวันที่ 3 ธ.ค. 67</t>
  </si>
  <si>
    <t>ใบสั่งจ้างเลขที่  420/2568     ลงวันที่ 3 ธ.ค. 67</t>
  </si>
  <si>
    <t>จ้างทำป้ายตัวอักษรไดคัทและป้ายไวนิล จำนวน 2 รายการ</t>
  </si>
  <si>
    <t>บจก.เดอะซิสเต็มคิงคอมพ์</t>
  </si>
  <si>
    <t xml:space="preserve">ใบสั่งจ้างเลขที่  421/2568     ลงวันที่ 6 ธ.ค. 67 </t>
  </si>
  <si>
    <t>ซ่อมเครื่องปริ้นเตอร์ จำนวน 1 รายการ</t>
  </si>
  <si>
    <t>ร้านไทเกอร์ ซาว์ด</t>
  </si>
  <si>
    <t>ใบสั่งจ้างเลขที่  422/2568     ลงวันที่  6 ธ.ค. 67</t>
  </si>
  <si>
    <t>เช่าเครื่องเสียง จำนวน 1 รายการ</t>
  </si>
  <si>
    <t>หจก.ไทยนครลำดวน</t>
  </si>
  <si>
    <t>ใบสั่งจ้างเลขที่  423/2568     ลงวันที่ 6 ธ.ค..67</t>
  </si>
  <si>
    <t>จ้างเหมารถโดยสาร ไม่ประจำทางชนิดรถปรับอากาศ ขนาดที่นั่งมีน้อยกว่า 40 ที่นั่ง จำนวน 1 รายการ</t>
  </si>
  <si>
    <t>บจก.นิวดีไซน์ 2019</t>
  </si>
  <si>
    <t>ใบสั่งจ้างเลขที่  424/2568     ลงวันที่ 6 ธ.ค. 67</t>
  </si>
  <si>
    <t>จ้างทำเสื้อ ชุดวอร์ม ชุดกีฬา และถุงเท้า จำนวน 7 รายการ</t>
  </si>
  <si>
    <t>ใบสั่งจ้างเลขที่  425/2568     ลงวันที่ 6 ธ.ค. 67</t>
  </si>
  <si>
    <t>บจก.ศรีลำดวน พริ้นติ้ง</t>
  </si>
  <si>
    <t>ใบสั่งจ้างเลขที่ 426 /2568     ลงวันที่  6 ธ.ค. 67</t>
  </si>
  <si>
    <t>จ้างทำสื่อโฆษณาประชาสัมพันธ์ จำนวน 4 รายการ</t>
  </si>
  <si>
    <t>ใบสั่งจ้างเลขที่ 427 /2568     ลงวันที่  11 ธ.ค. 67</t>
  </si>
  <si>
    <t>จ้างทำตรายาง จำนวน 14 รายการ</t>
  </si>
  <si>
    <t>ใบสั่งจ้างเลขที่  428/2568     ลงวันที่ 11 ธ.ค. 67</t>
  </si>
  <si>
    <t>จ้างซ่อมเครื่องพิมพ์แคนนอล IX6770 รหัสครุภัณฑ์ 486-66-0379 จำนวน 1 รายการ</t>
  </si>
  <si>
    <t>ร้านไพศาล 2</t>
  </si>
  <si>
    <t>ใบสั่งจ้างเลขที่ 429 /2568     ลงวันที่  11 ธ.ค. 67</t>
  </si>
  <si>
    <t>จ้างทำเบาะ จำนวน 1 รายการ</t>
  </si>
  <si>
    <t>ใบสั่งจ้างเลขที่ 430 /2568     ลงวันที่ 11 ธ.ค. 67</t>
  </si>
  <si>
    <t>จัดจ้างบำรุงรักษาและซ่อมแซม ประตูห้องปฏิบัติราชการ สำนักการศึกษา</t>
  </si>
  <si>
    <t>ร้านพีเอ็นเค</t>
  </si>
  <si>
    <t>ใบสั่งจ้างเลขที่ 431 /2568     ลงวันที่ 12 ธ.ค. 67</t>
  </si>
  <si>
    <t>จ้างปรับปรุงซ่อมแซมเสียงตามสาย</t>
  </si>
  <si>
    <t>ใบสั่งจ้างเลขที่  432/2568     ลงวันที่ 13 ธ.ค. 67</t>
  </si>
  <si>
    <t>จ้างซ่อมรถขุดไฮดรอลิคตีนตะขาบ ทะเบียน ตฆ 3299 จำนวน 6 รายการ</t>
  </si>
  <si>
    <t xml:space="preserve">ใบสั่งจ้างเลขที่  435/2568     ลงวันที่ 13 ธ.ค. 67 </t>
  </si>
  <si>
    <t>ใบสั่งจ้างเลขที่  433/2568     ลงวันที่ 13 ธ.ค. 67</t>
  </si>
  <si>
    <t>ใบสั่งจ้างเลขที่  434/2568     ลงวันที่ 13 ธ.ค. 67</t>
  </si>
  <si>
    <t>จ้างซ่อมรถระบะบรรทุกแบบเทท้าย ทะเบียน 83 0323</t>
  </si>
  <si>
    <t>จ้างซ่อมรถบรรทุกขยะ 6 ล้อ ทะเบียน 82 9177</t>
  </si>
  <si>
    <t>ใบสั่งจ้างเลขที่  436/2568     ลงวันที่ 16 ธ.ค. 67</t>
  </si>
  <si>
    <t>จ้างซ่อมรถกระบะบรรทุก ทะเบียน 82 5910</t>
  </si>
  <si>
    <t>จ้างทำปฏิทินตั้งโต๊ะ ปี 2568</t>
  </si>
  <si>
    <t>ร้านช่างแหนมเซอร์วิส</t>
  </si>
  <si>
    <t>ใบสั่งจ้างเลขที่  437/2568     ลงวันที่ 16 ธ.ค. 67</t>
  </si>
  <si>
    <t>จ้างซ่อมเครื่องปรับอากาศ รหัส 420 50 0170  จำนวน 4 รายการ</t>
  </si>
  <si>
    <t>ใบสั่งจ้างเลขที่  438/2568     ลงวันที่ 16 ธ.ค. 67</t>
  </si>
  <si>
    <t>จ้างซ่อมแซมกำแพงรั้วพร้อมอุปกรณ์ จำนวน 1 รายการ</t>
  </si>
  <si>
    <t>ใบสั่งจ้างเลขที่  439/2568     ลงวันที่ 17 ธ.ค. 67</t>
  </si>
  <si>
    <t>บจก.โทรคมนาคมแห่งชาติ (มหาชน)</t>
  </si>
  <si>
    <t>ใบสั่งจ้างเลขที่  440/2568     ลงวันที่ 17 ธ.ค. 67</t>
  </si>
  <si>
    <t xml:space="preserve">จ้างเปลี่ยนอุปกรณ์กระจายสัญญาณ WiFi </t>
  </si>
  <si>
    <t>ใบสั่งจ้างเลขที่ 441 /2568     ลงวันที่  17 ธ.ค. 67</t>
  </si>
  <si>
    <t>ค่าบำรุงรักษาและซ่อมแซม</t>
  </si>
  <si>
    <t>ใบสั่งจ้างเลขที่  442/2568     ลงวันที่ 17 ธ.ค. 67</t>
  </si>
  <si>
    <t>จ้างทำตรายาง  จำนวน 6 รายการ</t>
  </si>
  <si>
    <t>จ้างซ่อมเครื่องสูบน้ำ รหัสครุภัณฑ์ 055-46-0033 จำนวน 4 รายการ</t>
  </si>
  <si>
    <t>ใบสั่งจ้างเลขที่  444/2568     ลงวันที่ 18 ธ.ค. 67</t>
  </si>
  <si>
    <t>ใบสั่งจ้างเลขที่  443/2568     ลงวันที่ 18 ธ.ค. 67</t>
  </si>
  <si>
    <t>จัดจ้างบำรุงรักษาและซ่อมแซม เครื่องคอมพิวเตอร์ (โน้ตบุ๊ค) จำนวน 1 รายการ</t>
  </si>
  <si>
    <t>ใบสั่งจ้างเลขที่  445/2568     ลงวันที่ 18 ธ.ค. 67</t>
  </si>
  <si>
    <t>จ้างซ่อมรถ ทะเบียน 83 0166</t>
  </si>
  <si>
    <t>ใบสั่งจ้างเลขที่ 446 /2568     ลงวันที่ 19 ธ.ค. 67</t>
  </si>
  <si>
    <t>จ้างซ่อมปั๊มน้ำ รหัส 055 61 0244</t>
  </si>
  <si>
    <t>หจก.ไพศาลวีเซ็นเตอร์</t>
  </si>
  <si>
    <t xml:space="preserve">ใบสั่งจ้างเลขที่  447/2568     ลงวันที่ 20 ธ.ค. 67 </t>
  </si>
  <si>
    <t>จ้างเหมาถ่ายเอกสาร (ส่วนเกิน) ประจำเดือนมกราคม 2568</t>
  </si>
  <si>
    <t>ใบสั่งจ้างเลขที่  448/2568     ลงวันที่  20 ธ.ค. 67</t>
  </si>
  <si>
    <t>จ้างซ่อมปั๊มน้ำ รหัส 055 62 0258</t>
  </si>
  <si>
    <t xml:space="preserve">ใบสั่งจ้างเลขที่  449/2568     ลงวันที่ 23 ธ.ค. 67 </t>
  </si>
  <si>
    <t>จ้างซ่อมเครื่องคอมพิวเตอร์ รหัสครุภัณฑ์ 416-52-0481 จำนวน 1 รายการ</t>
  </si>
  <si>
    <t xml:space="preserve">ใบสั่งจ้างเลขที่  450/2568     ลงวันที่ 23 ธ.ค. 67 </t>
  </si>
  <si>
    <t xml:space="preserve">ใบสั่งจ้างเลขที่  451/2568     ลงวันที่ 24 ธ.ค. 67 </t>
  </si>
  <si>
    <t>จ้างพิมพ์แบบรูอรายการโครงการก่อสร้างสถานีขนส่งผู้โดยสารจังหวัดศรีสะเกษ แห่งที่ 2</t>
  </si>
  <si>
    <t>หจก.ศรีสะเกษเครื่องเย็น</t>
  </si>
  <si>
    <t>ใบสั่งจ้างเลขที่  453/2568     ลงวันที่ 25 ธ.ค. 67</t>
  </si>
  <si>
    <t>จ้างซ่อมรถหมายเลขทะเบียน กก 2523 ศรีสะเกษ จำนวน 4 รายการ</t>
  </si>
  <si>
    <t>ใบสั่งจ้างเลขที่ 454 /2568     ลงวันที่ 2 ธ.ค. 67</t>
  </si>
  <si>
    <t>จ้างซ่อมรถหมายเลขทะเบียน 81-8161 ศรีสะเกษ จำนวน 3 รายการ</t>
  </si>
  <si>
    <t>ใบสั่งจ้างเลขที่ 455 /2568     ลงวันที่ 26 ธ.ค. 67</t>
  </si>
  <si>
    <t>จ้างทำตัวอักษรพลาสวูด  จำนวน 1 รายการ</t>
  </si>
  <si>
    <t>ใบสั่งจ้างเลขที่  456/2568     ลงวันที่ 26 ธ.ค.  67</t>
  </si>
  <si>
    <t xml:space="preserve">จัดจ้างซ่อมรถกระบะบรรทุก หมายเลขทะเบียน น 8542 ศก. </t>
  </si>
  <si>
    <t>ใบสั่งจ้างเลขที่  457/2568     ลงวันที่ 26 ธ.ค. 67</t>
  </si>
  <si>
    <t>จ้างซ่อมรถกระเช้าไฟฟ้า จำนวน 2 รายการ (ทะเบียน 81-2790 รหัสครุภัณฑ์ 012-35-0001)</t>
  </si>
  <si>
    <t>ร้านศระเกษการพิมพ์</t>
  </si>
  <si>
    <t>ใบสั่งจ้างเลขที่  459/2568     ลงวันที่ 26 ธ.ค. 67</t>
  </si>
  <si>
    <t>จ้างทำตรายาง จำนวน 4 รายการ</t>
  </si>
  <si>
    <t>ใบสั่งจ้างเลขที่  460/2568     ลงวันที่  26 ธ.ค. 67</t>
  </si>
  <si>
    <t>จ้างทำสื่อโฆษณาประชาสัมพันธ์ จำนวน1 รายการ</t>
  </si>
  <si>
    <t>ใบสั่งจ้างเลขที่  461/2568     ลงวันที่  26 ธ.ค. 67</t>
  </si>
  <si>
    <t>หุ้มเบาะรถจักรยานยนต์ จำนวน 1 รายการ</t>
  </si>
  <si>
    <t>ใบสั่งจ้างเลขที่  462/2568     ลงวันที่ 27 ธ.ค. 67</t>
  </si>
  <si>
    <t>ใบสั่งจ้างเลขที่  463/2568     ลงวันที่ 27 ธ.ค. 67</t>
  </si>
  <si>
    <t>จ้างถ่ายเอกสารส่วนเกิน ประจำเดือนมกราคม 2568</t>
  </si>
  <si>
    <t>ใบสั่งจ้างเลขที่  464/2568     ลงวันที่ 27 ธ.ค. 67</t>
  </si>
  <si>
    <t>จ้างซ่อมรถบรรทุกน้ำ 10 ล้อ ทะเบียน 81-5218 รหัส 006-50-0007 จำนวน 3 รายการ</t>
  </si>
  <si>
    <t>ใบสั่งจ้างเลขที่  465/2568     ลงวันที่ 27 ธ.ค. 67</t>
  </si>
  <si>
    <t>ใบสั่งซื้อเลขที่  264/2568     ลงวันที่ 20 ม.ค. 68</t>
  </si>
  <si>
    <t>ใบสั่งซื้อเลขที่  270/2568     ลงวันที่ 20 ม.ค. 68</t>
  </si>
  <si>
    <t>ใบสั่งซื้อเลขที่  271/2568     ลงวันที่ 21 ม.ค. 68</t>
  </si>
  <si>
    <t>ใบสั่งซื้อเลขที่  272/2568     ลงวันที่ 21 ม.ค. 68</t>
  </si>
  <si>
    <t>หจก.ซีเอ็มพีคอมอิเล็กทรอนิกส์</t>
  </si>
  <si>
    <t>ใบสั่งซื้อเลขที่ 273/2568     ลงวันที่ 21 ม.ค. 68</t>
  </si>
  <si>
    <t>ใบสั่งซื้อเลขที่  275 /2568     ลงวันที่ 21 ม.ค. 68</t>
  </si>
  <si>
    <t>ใบสั่งซื้อเลขที่  276/2568     ลงวันที่ 22 ม.ค. 68</t>
  </si>
  <si>
    <t>ใบสั่งซื้อเลขที่ 279/2568     ลงวันที่ 24 ม.ค. 68</t>
  </si>
  <si>
    <t>บจก.จตุรโชคกรุ๊ป</t>
  </si>
  <si>
    <t>ใบสั่งซื้อเลขที่  281/2568     ลงวันที่ 27 ม.ค. 68</t>
  </si>
  <si>
    <t>ร้านเทพประสิทธิ์</t>
  </si>
  <si>
    <t>ใบสั่งซื้อเลขที่  286/2568     ลงวันที่ 27 ม.ค. 68</t>
  </si>
  <si>
    <t>บจก.เฮงเซลแอนด์เซอร์วิส</t>
  </si>
  <si>
    <t>ใบสั่งซื้อเลขที่   287/2568     ลงวันที่ 28 ม.ค. 68</t>
  </si>
  <si>
    <t>ใบสั่งซื้อเลขที่   294/2568     ลงวันที่ 28 ม.ค. 68</t>
  </si>
  <si>
    <t>ใบสั่งซื้อเลขที่   295/2568     ลงวันที่ 29 ม.ค. 68</t>
  </si>
  <si>
    <t>ใบสั่งซื้อเลขที่   298/2568     ลงวันที่ 29 ม.ค. 68</t>
  </si>
  <si>
    <t>ใบสั่งซื้อเลขที่   304/2568     ลงวันที่  30 ม.ค. 68</t>
  </si>
  <si>
    <t>ใบสั่งซื้อเลขที่  306 /2568     ลงวันที่ 31 ม.ค. 68</t>
  </si>
  <si>
    <t>หจก.สวนสกายออร์คิด</t>
  </si>
  <si>
    <t>ใบสั่งซื้อเลขที่   307/2568     ลงวันที่  31 ม.ค. 68</t>
  </si>
  <si>
    <t>ใบสั่งซื้อเลขที่   308/2568     ลงวันที่ 31 ม.ค. 68</t>
  </si>
  <si>
    <t>ซื้อวัสดุก่อสร้าง จำนวน 5 รายการ</t>
  </si>
  <si>
    <t>ซื้อวัสดุก่อสร้าง จำนวน 11 รายการ</t>
  </si>
  <si>
    <t>ซื้อวัสดุก่อสร้าง จำนวน 32 รายการ</t>
  </si>
  <si>
    <t>ซื้อวัสดุก่อสร้าง จำนวน 20 รายการ</t>
  </si>
  <si>
    <t>ซื้อวัสดุคอมพิวเตอร์ จำนวน 12 รายการ</t>
  </si>
  <si>
    <t>ซื้อวัสดุคอมพิวเตอร์ จำนวน 6 รายการ</t>
  </si>
  <si>
    <t>ซื้อวัสดุงานบ้านงานครัว จำนวน 13 รายการ</t>
  </si>
  <si>
    <t>ซื้อวัสดุงานบ้านงานครัว จำนวน 5 รายการ</t>
  </si>
  <si>
    <t>ซื้อวัสดุงานบ้านงานครัว จำนวน 22 รายการ</t>
  </si>
  <si>
    <t>ซื้อวัสดุงานบ้านงานครัว จำนวน 12 รายการ</t>
  </si>
  <si>
    <t>ซื้อวัสดุไฟฟ้าและวิทยุ จำนวน 1 รายการ</t>
  </si>
  <si>
    <t>ซื้อวัสดุไฟฟ้าและวิทยุ จำนวน 5 รายการ</t>
  </si>
  <si>
    <t>บจก. สหไฟฟ้าศรีสะเกษ</t>
  </si>
  <si>
    <t xml:space="preserve">ซื้อวัสดุไฟฟ้าและวิทยุ </t>
  </si>
  <si>
    <t xml:space="preserve">ซื้อวัสดุยานพาหนะและขนส่ง เพื่อซ่อมรถ 82 1952 </t>
  </si>
  <si>
    <t>ซื้อวัสดุยานพาหนะและขนส่ง เพื่อซ่อมรถ 81 5218</t>
  </si>
  <si>
    <t>ซื้อวัสดุยานพาหนะและขนส่ง เพื่อซ่อมรถ ตค 3903</t>
  </si>
  <si>
    <t>ซื้อวัสดุยานพาหนะและขนส่ง เพื่อซ่อมรถขุดตีนตะขาบ</t>
  </si>
  <si>
    <t>ซื้อวัสดุยานพาหนะและขนส่ง เพื่อซ่อมรถ 81 3174</t>
  </si>
  <si>
    <t>ซื้อโซดาและสารกำจัดหนู จำนวน 2 รายการ</t>
  </si>
  <si>
    <t>ซื้อวัสดุสำนักงาน จำนวน 29 รายการ</t>
  </si>
  <si>
    <t>ซื้อวัสดุอุปกรณ์ตามโครงการ จำนวน 18 รายการ</t>
  </si>
  <si>
    <t>ซื้อยาตามโครงการ จำนวน 4 รายการ</t>
  </si>
  <si>
    <t>ซื้อวัสดุเครื่องแต่งกาย จำนวน 6 รายการ</t>
  </si>
  <si>
    <t>ซื้อวัสดุก่อสร้าง จำนวน 6 รายการ</t>
  </si>
  <si>
    <t>ซื้อวัสดุก่อสร้าง จำนวน 8 รายการ</t>
  </si>
  <si>
    <t>โครงการวันเด็ก</t>
  </si>
  <si>
    <t xml:space="preserve">ซื้อวัสดุการเกษตร  </t>
  </si>
  <si>
    <t>ซื้อวัสดุตามโครงการสัตว์ปลอดโรคคนปลอดภัยจากโรคพิษสุนัขบ้า</t>
  </si>
  <si>
    <t>ซื้อครุภัณฑ์โฆษณาและเผยแพร่</t>
  </si>
  <si>
    <t>ซื้อวัสดุเชื้อเพลิงและหล่อลื่น</t>
  </si>
  <si>
    <t>ซื้อวัสดุยานพหานะและขนส่ง</t>
  </si>
  <si>
    <t>ซื้อวัสดุคอมพิวเตอร์ จำนวน 13 รายการ</t>
  </si>
  <si>
    <t>ซื้อวัสดุการศึกษา จำนวน 14 รายการ</t>
  </si>
  <si>
    <t>ใบสั่งซื้อเลขที่  277/2568     ลงวันที่ 22 ม.ค. 68</t>
  </si>
  <si>
    <t xml:space="preserve">ซื้อครุภัณฑ์สำนักงาน </t>
  </si>
  <si>
    <t xml:space="preserve">ซื้อครุภัณฑ์ไฟฟ้าและวิทยุ </t>
  </si>
  <si>
    <t>ซื้อครุภัณฑ์คอมพิวเตอร์ฯ</t>
  </si>
  <si>
    <t>นางรวิวรรณ วงศ์สุวรรณ์</t>
  </si>
  <si>
    <t>จ้างถ่ายเอกสารโฉนดที่ดิน</t>
  </si>
  <si>
    <t>ใบสั่งจ้างเลขที่  468/2568     ลงวันที่ 3 ม.ค. 68</t>
  </si>
  <si>
    <t xml:space="preserve">ใบสั่งจ้างเลขที่ 471/2568     ลงวันที่ 6 ม.ค. 68 </t>
  </si>
  <si>
    <t>จ้างซ่อมรถ 81 8161</t>
  </si>
  <si>
    <t>ใบสั่งจ้างเลขที่ 472/2568     ลงวันที่ 6 ม.ค. 68</t>
  </si>
  <si>
    <t>จ้างซ่อมรถ บย 6308</t>
  </si>
  <si>
    <t>จ้างเติมน้ำยาดับเพลิงเคมีแห้ง จำนวน 2 รายการ</t>
  </si>
  <si>
    <t>ร้านดับเพลิงราสีมาแอน์เซฟตี้ชัวร์ สาขาศรีสะเกษ</t>
  </si>
  <si>
    <t>ร้านราชาแอร์ ซาว์ด</t>
  </si>
  <si>
    <t>ใบสั่งจ้างเลขที่   474/2568     ลงวันที่ 8 ม.ค. 68</t>
  </si>
  <si>
    <t>ใบสั่งจ้างเลขที่  473/2568     ลงวันที่  8 ม.ค. 68</t>
  </si>
  <si>
    <t>จ้างซ่อมบำรุงและซ่อมแซม จำนวน 6 รายการ</t>
  </si>
  <si>
    <t>นางสาวรินรดา โยธี</t>
  </si>
  <si>
    <t>ใบสั่งจ้างเลขที่  475/2568     ลงวันที่ 9 ม.ค. 69</t>
  </si>
  <si>
    <t>เช่าเครื่องเล่นเพื่อเสริมสร้างทักษ์และกิจกรรมนันทนาการ จำนวน 1 รายการ</t>
  </si>
  <si>
    <t>ร้านรุ่งโรจน์อิเล็กศรีสะเกษ</t>
  </si>
  <si>
    <t>ใบสั่งจ้างเลขที่   476/2568     ลงวันที่ 9 ม.ค. 68</t>
  </si>
  <si>
    <t>เช่าเครื่องเสียงพร้อมไฟประดับ จำนวน 1 รายการ</t>
  </si>
  <si>
    <t>ใบสั่งจ้างเลขที่ 477/2568     ลงวันที่ 9 ม.ค. 68</t>
  </si>
  <si>
    <t>จ้างทำป้ายชื่อและตรายาง จำนวน 9 รายการ</t>
  </si>
  <si>
    <t>ใบสั่งจ้างเลขที่   478/2568     ลงวันที่ 9 ม.ค. 68</t>
  </si>
  <si>
    <t>รายจ่ายเกี่ยวเนื่องกับการปฏิบัติราชการที่ไม่เข้าลักษณะรายจ่ายงบรายจ่ายอื่น ๆ โครงการวันเด็ก</t>
  </si>
  <si>
    <t>นายพงษ์อนันต์ ไทศรีวงษ์</t>
  </si>
  <si>
    <t xml:space="preserve">ใบสั่งจ้างเลขที่ 482/2568     ลงวันที่ 10 ม.ค. 68 </t>
  </si>
  <si>
    <t>บจก.ฮิวมัสดออาร์จี้</t>
  </si>
  <si>
    <t xml:space="preserve">จ้างเหมาบริการเปลี่ยนกระจห้องเรียนและห้องปฏิบัติการ </t>
  </si>
  <si>
    <t>จ้างซ่มอเครื่องจักรภายในโรงกำจัดขยะ RDF</t>
  </si>
  <si>
    <t>จ้างซ่อมรถตักล้อยาง ตฆ 4963</t>
  </si>
  <si>
    <t>ใบสั่งจ้างเลขที่  484 /2568     ลงวันที่  13 ม.ค. 68</t>
  </si>
  <si>
    <t>ใบสั่งจ้างเลขที่  485 /2568     ลงวันที่ 13 ม.ค. 68</t>
  </si>
  <si>
    <t>ใบสั่งจ้างเลขที่   486/2568     ลงวันที่ 13 ม.ค. 68</t>
  </si>
  <si>
    <t>ใบสั่งจ้างเลขที่  487 /2568     ลงวันที่ 13 ม.ค. 68</t>
  </si>
  <si>
    <t>จ้างซ่อมรถขุดไฮดรอลิคตีนตะขาบ ตฆ 3299</t>
  </si>
  <si>
    <t>จ้างซ่อมรถกระบะบรรทุก 82 5910</t>
  </si>
  <si>
    <t>ใบสั่งจ้างเลขที่   488/2568     ลงวันที่ 13 ม.ค. 68</t>
  </si>
  <si>
    <t>จ้างซ่อมรถแทรกเตอร์ ตฆ 3298</t>
  </si>
  <si>
    <t>ร้านศรีสะเกษเครื่องเย็น</t>
  </si>
  <si>
    <t>ใบสั่งจ้างเลขที่   489/2568     ลงวันที่ 13 ม.ค. 68</t>
  </si>
  <si>
    <t>ใบสั่งจ้างเลขที่ 492/2568     ลงวันที่  13 ม.ค. 68</t>
  </si>
  <si>
    <t xml:space="preserve">ใบสั่งจ้างเลขที่ 497/2568     ลงวันที่ 15 ม.ค. 68 </t>
  </si>
  <si>
    <t>ใบสั่งจ้างเลขที่ 498/2568     ลงวันที่ 15 ม.ค. 68</t>
  </si>
  <si>
    <t>ใบสั่งจ้างเลขที่   499/2568     ลงวันที่ 15 ม.ค. 68</t>
  </si>
  <si>
    <t>ใบสั่งจ้างเลขที่   503/2568     ลงวันที่ 15 ม.ค. 68</t>
  </si>
  <si>
    <t>ใบสั่งจ้างเลขที่ 504/2568     ลงวันที่ 15 ม.ค. 68</t>
  </si>
  <si>
    <t>จ้างทำตรายาง จำนวน 19 รายการ</t>
  </si>
  <si>
    <t>จ้างเหมาซ่อม LED TV สำหรับดูกล้องวงจรปิด จำนวน 2 เครื่อง</t>
  </si>
  <si>
    <t>จ้างทำสื่อโฆษณาประชาสัมพันธ์ จำนวน 1 รายการ</t>
  </si>
  <si>
    <t>จ้างซ่อมเครื่องปรับอากาศ จำนวน 3 เครื่อง</t>
  </si>
  <si>
    <t>หจก.จีพีอีเอ็นเตอร์ไพร์ส</t>
  </si>
  <si>
    <t>ใบสั่งจ้างเลขที่   508/2568     ลงวันที่ 17 ม.ค. 68</t>
  </si>
  <si>
    <t>หจก.ซีเอสโปรเกรส อีควิปเม้นท์แอนด์เซอร์วิส</t>
  </si>
  <si>
    <t>จ้างซ่อมรถตัดล้อยาง ตฆ 4964</t>
  </si>
  <si>
    <t>ใบสั่งจ้างเลขที่   512/2568     ลงวันที่ 20 ม.ค. 68</t>
  </si>
  <si>
    <t>จ้างบรรจุน้ำยาเคมีดับเพลิง ขนาด 15 ปอนด์ จำนวน 1 รายการ</t>
  </si>
  <si>
    <t>ใบสั่งจ้างเลขที่ 518 /2568     ลงวันที่  23 ม.ค. 68</t>
  </si>
  <si>
    <t>ร้านพีเอ็นเค เซลแอนด์เซอร์วิส</t>
  </si>
  <si>
    <t>ใบสั่งจ้างเลขที่ 519/2568     ลงวันที่ 23 ม.ค. 68</t>
  </si>
  <si>
    <t>ซื้อเสียงตามสายพร้อมติดตั้ง จำนวน 2 ชุด</t>
  </si>
  <si>
    <t>ใบสั่งจ้างเลขที่ 526/2568     ลงวันที่ 24 ม.ค. 68</t>
  </si>
  <si>
    <t>ใบสั่งจ้างเลขที่  527/2568     ลงวันที่ 27 ม.ค. 68</t>
  </si>
  <si>
    <t xml:space="preserve">ใบสั่งจ้างเลขที่  528/2568     ลงวันที่ 27 ม.ค. 68 </t>
  </si>
  <si>
    <t xml:space="preserve">ใบสั่งจ้างเลขที่ 529/2568     ลงวันที่ 27 ม.ค. 68 </t>
  </si>
  <si>
    <t>จ้างซ่อมบำรุงและล้างทำความสะอาดเครื่องปรับอากาศ จำนวน 3 รายการ</t>
  </si>
  <si>
    <t>จ้างซ่อมปั๊มน้ำ 055 44 0023 จำนวน 5 รายการ</t>
  </si>
  <si>
    <t>จ้างซ่อมรถ 81 2942 จำนวน 10 รายการ</t>
  </si>
  <si>
    <t>จ้างทำตรายาง จำนวน 9 รายการ</t>
  </si>
  <si>
    <t>จ้างบำรุงรักษาและซ่อมแซมรถ กท 9599 จำนวน 17 รายการ</t>
  </si>
  <si>
    <t>จ้างซ่อมปั๊มน้ำหอสูงโรงกำจัดขยะ RDF  จำนวน 8 รายการ</t>
  </si>
  <si>
    <t>จ้างซ่อมรถแทรกเตอร์ ตค 198 จำนวน 6 รายการ</t>
  </si>
  <si>
    <t>ถ่ายเอกสารส่วนเกินประจำเดือนมกราคม 2568</t>
  </si>
  <si>
    <t>จ้างบำรุงรักษาและซ่อมแซมรถส่วนกลาง 40 0097  จำนวน 21 รายการ</t>
  </si>
  <si>
    <t>หจก.ธงชัยปิโตรเลียม</t>
  </si>
  <si>
    <t>ใบสั่งซื้อ เลขที่ 310/2568  ลงวันที่ 3 ก.พ. 68</t>
  </si>
  <si>
    <t>ใบสั่งซื้อ เลขที่ 311/2568  ลงวันที่ 3 ก.พ. 68</t>
  </si>
  <si>
    <t>ซื้อวัสดุเชื้อเพลิงและหล่อลื่น จำนวน 1 รายการ</t>
  </si>
  <si>
    <t>ใบสั่งซื้อ เลขที่ 312/2568  ลงวันที่ 3 ก.พ. 68</t>
  </si>
  <si>
    <t>ใบสั่งซื้อ เลขที่ 313/2568  ลงวันที่ 3 ก.พ. 68</t>
  </si>
  <si>
    <t>ใบสั่งซื้อ เลขที่ 314/2568  ลงวันที่ 3 ก.พ. 68</t>
  </si>
  <si>
    <t>ใบสั่งซื้อ เลขที่ 316/2568  ลงวันที่ 5 ก.พ. 68</t>
  </si>
  <si>
    <t>ใบสั่งซื้อ เลขที่ 317/2568  ลงวันที่ 3 ก.พ. 68</t>
  </si>
  <si>
    <t>ใบสั่งซื้อ เลขที่ 319/2568  ลงวันที่ 7 ก.พ. 68</t>
  </si>
  <si>
    <t>บจก.จตุรโชค กรุ๊ป</t>
  </si>
  <si>
    <t>ใบสั่งซื้อ เลขที่ 320/2568  ลงวันที่ 7 ก.พ. 68</t>
  </si>
  <si>
    <t>ใบสั่งซื้อ เลขที่ 321/2568  ลงวันที่ 7 ก.พ. 68</t>
  </si>
  <si>
    <t>ซื้อวัสดุอุปกรณ์ตามโครงการ จำนวน 8 รายการ</t>
  </si>
  <si>
    <t>ซื้อครุภัณฑ์คอมพิวเตอร์ จำนวน 1 รายการ</t>
  </si>
  <si>
    <t>ซื้อครุภัณฑ์ไฟฟ้าและวิทยุ จำนวน 1 รายการ</t>
  </si>
  <si>
    <t>ซื้อวัสดุยานพาหนะและขนส่ง จำนวน 5 รายการ</t>
  </si>
  <si>
    <t>ซื้อวัสดุสำนักงาน จำนวน 17 รายการ</t>
  </si>
  <si>
    <t>บริษัท เฮงเซลล์ แอนด์ เซอร์วิส จำกัด</t>
  </si>
  <si>
    <t>ห้างหุ้นส่วนจำกัด โค้วทองอยู่</t>
  </si>
  <si>
    <t>บริษัท ที.ที.คอม จำกัด</t>
  </si>
  <si>
    <t>ห้างหุ้นส่วนจำกัด   ศรีสะเกษรวมกิจ</t>
  </si>
  <si>
    <t>ห้างหุ้นส่วนจำกัด ซีเอ็มพี คอมอิเล็กทรอนิกส์</t>
  </si>
  <si>
    <t>อู่ช่างต้อมเจริญยนต์</t>
  </si>
  <si>
    <t>บริษัท อุบลเมืองทอง จำกัด</t>
  </si>
  <si>
    <t>ใบสั่งซื้อ เลขที่ 323/2568  ลงวันที่ 10 ก.พ. 68</t>
  </si>
  <si>
    <t>ใบสั่งซื้อ เลขที่ 325/2568  ลงวันที่ 10 ก.พ. 68</t>
  </si>
  <si>
    <t>ใบสั่งซื้อ เลขที่ 326/2568  ลงวันที่ 11 ก.พ. 68</t>
  </si>
  <si>
    <t>ใบสั่งซื้อ เลขที่ 329/2568  ลงวันที่ 11 ก.พ. 68</t>
  </si>
  <si>
    <t xml:space="preserve">ใบสั่งซื้อ เลขที่ 330/2568  ลงวันที่ 11 ก.พ.68 </t>
  </si>
  <si>
    <t>ใบสั่งซื้อ เลขที่ 331/2568  ลงวันที่ 11 ก.พ. 68</t>
  </si>
  <si>
    <t>ใบสั่งซื้อ เลขที่ 332/2568  ลงวันที่ 11 ก.พ. 68</t>
  </si>
  <si>
    <t>ใบสั่งซื้อ เลขที่ 333/2568  ลงวันที่ 11 ก.พ. 68</t>
  </si>
  <si>
    <t xml:space="preserve">ใบสั่งซื้อ เลขที่ 334/2568  ลงวันที่ 13 ก.พ. 68 </t>
  </si>
  <si>
    <t>ใบสั่งซื้อ เลขที่ 335/2568  ลงวันที่ 13 ก.พ. 68</t>
  </si>
  <si>
    <t>ใบสั่งซื้อ เลขที่ 336/2568  ลงวันที่ 13 ก.พ. 68</t>
  </si>
  <si>
    <t>ใบสั่งซื้อ เลขที่ 337/2568  ลงวันที่ 13 ก.พ. 68</t>
  </si>
  <si>
    <t>ร้านเพิ่นพูนเฟอร์นิเจอร์</t>
  </si>
  <si>
    <t>ใบสั่งซื้อ เลขที่ 338/2568  ลงวันที่ 13 ก.พ. 68</t>
  </si>
  <si>
    <t xml:space="preserve">ใบสั่งซื้อ เลขที่ 339/2568  ลงวันที่ 13 ก.พ. 68 </t>
  </si>
  <si>
    <t>ใบสั่งซื้อ เลขที่ 340/2568  ลงวันที่ 13 ก.พ. 68</t>
  </si>
  <si>
    <t>ใบสั่งซื้อ เลขที่ 341/2568  ลงวันที่ 13 ก.พ. 68</t>
  </si>
  <si>
    <t>บจก.เอสซีคอม</t>
  </si>
  <si>
    <t>ใบสั่งซื้อ เลขที่ 342/2568  ลงวันที่ 14 ก.พ. 68</t>
  </si>
  <si>
    <t>ใบสั่งซื้อ เลขที่ 343/2568  ลงวันที่ 14 ก.พ. 68</t>
  </si>
  <si>
    <t>ใบสั่งซื้อ เลขที่ 344/2568  ลงวันที่ 14 ก.พ. 68</t>
  </si>
  <si>
    <t>ใบสั่งซื้อ เลขที่ 346/2568  ลงวันที่ 14 ก.พ. 68</t>
  </si>
  <si>
    <t>ร้านปลื้มจิตผ้าม่าน</t>
  </si>
  <si>
    <t>ใบสั่งซื้อ เลขที่ 348/2568  ลงวันที่ 14 ก.พ. 68</t>
  </si>
  <si>
    <t>ใบสั่งซื้อ เลขที่ 349/2568  ลงวันที่ 17 ก.พ. 68</t>
  </si>
  <si>
    <t>หจก.ศรีสะเกษเจริญกิจซัพพลาย</t>
  </si>
  <si>
    <t xml:space="preserve">ใบสั่งซื้อ เลขที่ 356/2568  ลงวันที่ 18 ก.พ. 68 </t>
  </si>
  <si>
    <t>ใบสั่งซื้อ เลขที่ 353/2568  ลงวันที่ 18 ก.พ. 68</t>
  </si>
  <si>
    <t>ใบสั่งซื้อ เลขที่ 354/2568  ลงวันที่ 18 ก.พ. 68</t>
  </si>
  <si>
    <t>ใบสั่งซื้อ เลขที่ 355/2568  ลงวันที่ 18 ก.พ. 68</t>
  </si>
  <si>
    <t>ใบสั่งซื้อ เลขที่ 357/2568  ลงวันที่ 18 ก.พ. 68</t>
  </si>
  <si>
    <t xml:space="preserve">ใบสั่งซื้อ เลขที่ 358/2568  ลงวันที่ 19 ก.พ. 68 </t>
  </si>
  <si>
    <t>ใบสั่งซื้อ เลขที่ 359/2568  ลงวันที่ 19 ก.พ. 68</t>
  </si>
  <si>
    <t>ใบสั่งซื้อ เลขที่ 361/2568  ลงวันที่ 19 ก.พ. 68</t>
  </si>
  <si>
    <t>ใบสั่งซื้อ เลขที่ 362 /2568  ลงวันที่ 19 ก.พ. 68</t>
  </si>
  <si>
    <t>ใบสั่งซื้อ เลขที่ 365/2568  ลงวันที่ 21 ก.พ. 68</t>
  </si>
  <si>
    <t>ใบสั่งซื้อ เลขที่ 366/2568  ลงวันที่ 21 ก.พ. 68</t>
  </si>
  <si>
    <t xml:space="preserve">ใบสั่งซื้อ เลขที่ 367/2568  ลงวันที่ 21 ก.พ. 68 </t>
  </si>
  <si>
    <t>ใบสั่งซื้อ เลขที่ 368/2568  ลงวันที่ 21 ก.พ. 68</t>
  </si>
  <si>
    <t>ใบสั่งซื้อ เลขที่ 370/2568  ลงวันที่ 21 ก.พ. 68</t>
  </si>
  <si>
    <t>ใบสั่งซื้อ เลขที่ 371/2568  ลงวันที่ 21 ก.พ. 68</t>
  </si>
  <si>
    <t>ใบสั่งซื้อ เลขที่ 369/2568  ลงวันที่ 21 ก.พ. 68</t>
  </si>
  <si>
    <t xml:space="preserve">ใบสั่งซื้อ เลขที่ 372/2568  ลงวันที่ 21 ก.พ. 68 </t>
  </si>
  <si>
    <t>ใบสั่งซื้อ เลขที่ 373/2568  ลงวันที่ 21 ก.พ. 68</t>
  </si>
  <si>
    <t>ใบสั่งซื้อ เลขที่ 374/2568  ลงวันที่ 21 ก.พ. 68</t>
  </si>
  <si>
    <t xml:space="preserve">ใบสั่งซื้อ เลขที่ 375/2568  ลงวันที่ 21 ก.พ. 68 </t>
  </si>
  <si>
    <t>ร้านที.เค.ฮาร์ดแวร์</t>
  </si>
  <si>
    <t>ใบสั่งซื้อ เลขที่ 376/2568  ลงวันที่ 21 ก.พ. 68</t>
  </si>
  <si>
    <t>หจก.ซีเอสโปรเกรสอีควิปเม้นท์แอนด์เซอร์วิส</t>
  </si>
  <si>
    <t>ใบสั่งซื้อ เลขที่ 387/2568  ลงวันที่ 25 ก.พ. 68</t>
  </si>
  <si>
    <t>ใบสั่งซื้อ เลขที่ 388/2568  ลงวันที่ 25 ก.พ. 68</t>
  </si>
  <si>
    <t>บจก.สหไฟฟ้าศรีสะเกษ</t>
  </si>
  <si>
    <t>ใบสั่งซื้อ เลขที่ 391/2568  ลงวันที่ 26 ก.พ. 68</t>
  </si>
  <si>
    <t>ใบสั่งซื้อ เลขที่ 393/2568  ลงวันที่ 26 ก.พ. 68</t>
  </si>
  <si>
    <t>ใบสั่งซื้อ เลขที่ 392/2568  ลงวันที่ 26 ก.พ. 68</t>
  </si>
  <si>
    <t>ใบสั่งซื้อ เลขที่ 400/2568  ลงวันที่ 26 ก.พ. 68</t>
  </si>
  <si>
    <t>ใบสั่งซื้อ เลขที่ 404/2568  ลงวันที่ 26 ก.พ. 68</t>
  </si>
  <si>
    <t>บจก.กิซเซ่</t>
  </si>
  <si>
    <t xml:space="preserve">ใบสั่งซื้อ เลขที่ 405/2568  ลงวันที่ 26 ก.พ. 68 </t>
  </si>
  <si>
    <t>ใบสั่งซื้อ เลขที่ 406/2568  ลงวันที่ 26 ก.พ. 68</t>
  </si>
  <si>
    <t>ใบสั่งซื้อ เลขที่ 407/2568  ลงวันที่ 27 ก.พ. 68</t>
  </si>
  <si>
    <t>ใบสั่งจ้าง เลขที่ 546/2568  ลงวันที่ 3 ก.พ. 68</t>
  </si>
  <si>
    <t>ใบสั่งจ้าง เลขที่ 547/2568  ลงวันที่ 3 ก.พ. 68</t>
  </si>
  <si>
    <t>ใบสั่งจ้าง เลขที่ 549/2568  ลงวันที่ 4 ก.พ. 68</t>
  </si>
  <si>
    <t>บจก.มิตซูไทยยนต์</t>
  </si>
  <si>
    <t xml:space="preserve">ใบสั่งจ้าง เลขที่ 550/2568  ลงวันที่ 5 ก.พ. 68 </t>
  </si>
  <si>
    <t>ใบสั่งจ้าง เลขที่ 551/2568  ลงวันที่ 5 ก.พ. 68</t>
  </si>
  <si>
    <t>ใบสั่งจ้าง เลขที่ 552/2568  ลงวันที่ 6 ก.พ. 68</t>
  </si>
  <si>
    <t>ใบสั่งจ้าง เลขที่ 557/2568  ลงวันที่ 11 ก.พ. 68</t>
  </si>
  <si>
    <t>ใบสั่งจ้าง เลขที่ 558/2568  ลงวันที่ 11 ก.พ. 68</t>
  </si>
  <si>
    <t>ใบสั่งจ้าง เลขที่ 559/2568  ลงวันที่ 13 ก.พ. 68</t>
  </si>
  <si>
    <t xml:space="preserve">ใบสั่งจ้าง เลขที่ 561/2568  ลงวันที่ 17 ก.พ. 68 </t>
  </si>
  <si>
    <t xml:space="preserve">ใบสั่งจ้าง เลขที่ 562/2568  ลงวันที่ 19 ก.พ. 68 </t>
  </si>
  <si>
    <t xml:space="preserve">ใบสั่งจ้าง เลขที่ 563/2568  ลงวันที่ 19 ก.พ. 68 </t>
  </si>
  <si>
    <t>ใบสั่งจ้าง เลขที่ 564/2568  ลงวันที่ 20 ก.พ. 68</t>
  </si>
  <si>
    <t>ใบสั่งจ้าง เลขที่ 565/2568  ลงวันที่ 21 ก.พ. 68</t>
  </si>
  <si>
    <t>ใบสั่งจ้าง เลขที่ 569/2568  ลงวันที่ 24 ก.พ. 68</t>
  </si>
  <si>
    <t>ร้านรุ่งโรจน์อิเล็กทรอนิกส์</t>
  </si>
  <si>
    <t>ใบสั่งจ้าง เลขที่ 570/2568  ลงวันที่ 24 ก.พ. 68</t>
  </si>
  <si>
    <t>ใบสั่งจ้าง เลขที่ 571/2568  ลงวันที่ 24 ก.พ. 68</t>
  </si>
  <si>
    <t>ใบสั่งจ้าง เลขที่ 573/2568  ลงวันที่ 25 ก.พ. 68</t>
  </si>
  <si>
    <t>ใบสั่งจ้าง เลขที่ 574/2568  ลงวันที่ 25 ก.พ. 68</t>
  </si>
  <si>
    <t>ใบสั่งจ้าง เลขที่ 576/2568  ลงวันที่ 25 ก.พ. 68</t>
  </si>
  <si>
    <t>ใบสั่งจ้าง เลขที่ 577/2568  ลงวันที่ 25 ก.พ. 68</t>
  </si>
  <si>
    <t>ใบสั่งจ้าง เลขที่ 578/2568  ลงวันที่ 25 ก.พ. 68</t>
  </si>
  <si>
    <t>ใบสั่งจ้าง เลขที่ 579/2568  ลงวันที่ 25 ก.พ. 68</t>
  </si>
  <si>
    <t>ใบสั่งจ้าง เลขที่ 580/2568  ลงวันที่ 25 ก.พ. 68</t>
  </si>
  <si>
    <t>บจก.โอนเนอร์ฟู๊ดส์</t>
  </si>
  <si>
    <t>ใบสั่งจ้าง เลขที่ 584/2568  ลงวันที่ 26 ก.พ. 68</t>
  </si>
  <si>
    <t>ใบสั่งจ้าง เลขที่ 587/2568  ลงวันที่ 27 ก.พ. 68</t>
  </si>
  <si>
    <t>ใบสั่งจ้าง เลขที่ 588/2568  ลงวันที่ 28 ก.พ. 68</t>
  </si>
  <si>
    <t>ใบสั่งจ้าง เลขที่ 628/2568  ลงวันที่ 28 ก.พ. 68</t>
  </si>
  <si>
    <t>ใบสั่งจ้าง เลขที่ 633/2568  ลงวันที่ 28 ก.พ. 68</t>
  </si>
  <si>
    <t>จ้างซ่อมรถตักล้อยาง ตฆ 4965 จำนวน 5 รายการ</t>
  </si>
  <si>
    <t>จ้างบำรุงรักษาและซ่อมแซม รถ 40 0227 จำนวน 2 รายการ</t>
  </si>
  <si>
    <t>จ้างบำรุงรักษาและซ่อมแซม รถ กท 9599 จำนวน 2 รายการ</t>
  </si>
  <si>
    <t>จ้างปริ้นปกเช้าเล่มจัดทำแผนพัฒนาท้องถิ่น และเทศบัญญัติงบประมาณรายจ่ายประจำปี จำนวน 1 รายการ</t>
  </si>
  <si>
    <t>จ้างทำป้ายและสติ๊กเกอร์พร้อมติดตั้ง จำนวน 6 รายการ</t>
  </si>
  <si>
    <t>จ้างทำเครื่องบวงสรวงและเครื่องประกอบพิธีกรรมทางศาสนา จำนวน 51 รายการ</t>
  </si>
  <si>
    <t>นางสาวโสภิต เกษชุมพล</t>
  </si>
  <si>
    <t xml:space="preserve">จ้างซ่อมเครื่องปรับอากาศ รหัส 420 63 0492  จำนวน 2 รายการ </t>
  </si>
  <si>
    <t>จ้างซ่อมรถกระบะตอนเดียว บท 8190 จำนวน 5 รายการ</t>
  </si>
  <si>
    <t>เช่าเครื่องเสียงและไฟแสงสี จำนวน 1 รายการ</t>
  </si>
  <si>
    <t>ซื้อวัสดุก่อสร้าง จำนวน 7 รายการ</t>
  </si>
  <si>
    <t>ซื้อวัสดุคอมพิวเตอร์ จำนวน 5 รายการ</t>
  </si>
  <si>
    <t>บจก.เทพประสิทธิ์ 2020</t>
  </si>
  <si>
    <t>ใบสั่งซื้อ เลขที่ 394/2568  ลงวันที่ 26 ก.พ. 68</t>
  </si>
  <si>
    <t xml:space="preserve">ซื้อครุภัณฑ์โฆษณาและเผยแพร่ </t>
  </si>
  <si>
    <t>ซื้อวัสดุงานบ้านงานครัว จำนวน 14 รายการ</t>
  </si>
  <si>
    <t>ซื้อครุภัณฑ์งานบ้านงานครัว จำนวน 1 รายการ</t>
  </si>
  <si>
    <t>ซื้อวัสดุงานบ้านงานครัว จำนวน 16 รายการ</t>
  </si>
  <si>
    <t>ซื้อวัสดุงานบ้านงานครัว จำนวน 19 รายการ</t>
  </si>
  <si>
    <t>ซื้อวัสดุสำนักงาน จำนวน 24 รายการ</t>
  </si>
  <si>
    <t>ซื้อวัสดุสำนักงาน จำนวน 26 รายการ</t>
  </si>
  <si>
    <t>ซื้อเวชภัณฑ์ จำนวน 1 รายการ</t>
  </si>
  <si>
    <t>ศูนย์การผลิตยาสมุนไพร รพ.ห้วยทับทัน</t>
  </si>
  <si>
    <t>จ้างซ่อมรถตักหน้าขุดหลัง ตค 471  จำนวน 3 รายการ</t>
  </si>
  <si>
    <t>จ้างซ่อมรถแทรกเตอร์ ตค 198 จำนวน 3 รายการ</t>
  </si>
  <si>
    <t>จ้างซ่อมรถขุดไฮดรอลิคตีนตะขาบ ตค 199 จำนวน 13 รายการ</t>
  </si>
  <si>
    <t>จ้างซ่อมรถบรรทุกเทท้าย 81 8334 จำนวน 5 รายการ</t>
  </si>
  <si>
    <t>จ้างซ่อมรถตักล้อยาง ตฆ 4965 จำนวน 2 รายการ</t>
  </si>
  <si>
    <t>จ้างซ่อมรถบรรทุกน้ำ 10 ล้อ 81 5218 จำนวน 12 รายการ</t>
  </si>
  <si>
    <t>จ้างซ่อมรถกระบะบรรทุกเทท้าย 83 0823 จำนวน 12 รายการ</t>
  </si>
  <si>
    <t>จ้างซ่อมรถ 81 2943  จำนวน 30 รายการ</t>
  </si>
  <si>
    <t>จ้างเหมาถ่ายเอกสาร (ส่วนเกิน) ประจำเดือนมีนาคม 2568 จำนวน 2 รายการ</t>
  </si>
  <si>
    <t>จ้างทำป้ายไวนิลประชาสัมพันธ์งาน จำนวน 7 รายการ</t>
  </si>
  <si>
    <t>ใบสั่งจ้าง เลขที่ 634/2568  ลงวันที่ 28 ก.พ. 68</t>
  </si>
  <si>
    <t>ซื้อวัสดุยานพาหนะและขนส่ง เพื่อซ่อมรถ 81 0683  จำนวน 2 รายการ</t>
  </si>
  <si>
    <t>ซื้อวัสดุไฟฟ้าและวิทยุ จำนวน 12 รายการ</t>
  </si>
  <si>
    <t>ซื้อวัสดุยานพาหนะและขนส่ง เพื่อซ่อมรถ ตค 8879</t>
  </si>
  <si>
    <t>ซื้อวัสดุยานพาหนะและขนส่ง ซ่อมรถดัมเปอร์ จำนวน 2 รายการ</t>
  </si>
  <si>
    <t>ซื้อวัสดุยานพาหนะและขนส่ง ซ่อมรถ ตค 198  จำนวน 7 รายการ</t>
  </si>
  <si>
    <t>ซื้อวัสดุสำนักงาน จำนวน 22 รายการ</t>
  </si>
  <si>
    <t>ใบสั่งซื้อ เลขที่ 364/2568  ลงวันที่ 20 ก.พ. 68</t>
  </si>
  <si>
    <t>ซื้อครุภัณฑ์สำนักงาน จำนวน 42 รายการ</t>
  </si>
  <si>
    <t xml:space="preserve">ซื้อครุภัณฑ์อีน </t>
  </si>
  <si>
    <t>ร้านเด็กเล็กน้ำสกูลบ้า</t>
  </si>
  <si>
    <t>ซื้อวัสดุจราจร  จำนวน 1 รายการ</t>
  </si>
  <si>
    <t xml:space="preserve">ซื้อต้นยางอินเดียด่างและอื่น ๆ  </t>
  </si>
  <si>
    <t>ซื้อวัสดุอุปกรณ์ตามโครงการควบคุมจำนวนสุนัขและแมวที่มีเจ้าของฯ</t>
  </si>
  <si>
    <t>จ้างซ่อมปั๊มน้ำ จำนวน 2 เครื่อง</t>
  </si>
  <si>
    <t>จ้างซ่มอและปรับปรุงระบบเสียงตามสาย จำนวน 1 ชุมชน</t>
  </si>
  <si>
    <t>จ้างซ่อมรถกระบะตอนเดียว บท 8190 จำนวน 9 รายการ</t>
  </si>
  <si>
    <t xml:space="preserve">จ้างซ่อมเครื่องลวกขูดขนสุกร จำนวน 9 รายการ </t>
  </si>
  <si>
    <t>จ้างทำถ้วยรางวัล โล่รางวัล และเหรียญรางวัล จำนวน 13 รายการ</t>
  </si>
  <si>
    <t>จ้างถ่ายเอกสารส่วนเกิน ประจำเดือนมีนาคม 2568  จำนวน 2 รายการ</t>
  </si>
  <si>
    <t xml:space="preserve">จ้างทำเสื้อกีฬาสำหรับผู้บริหารท้องถิ่น ผู้ช่วยบริหารท้องถิ่น เจ้าหน้าที่ฯ </t>
  </si>
  <si>
    <t>ใบสั่งจ้าง เลขที่ 632/2568  ลงวันที่ 28 ก.พ. 68</t>
  </si>
  <si>
    <t>เช่าเครื่องเสียงและเอฟเฟค จำนวน 1 รายการ</t>
  </si>
  <si>
    <t>ซื้อครุภัณฑ์โรงงาน จำนวน 3 รายการ</t>
  </si>
  <si>
    <t>ซื้อครุภัณฑ์การเกษตร  จำนวน 1 รายการ</t>
  </si>
  <si>
    <t>ซื้อครุภัณฑ์การศึกษา จำนวน 1 รายการ</t>
  </si>
  <si>
    <t>หจก.กิมแซโลหะกิจ</t>
  </si>
  <si>
    <t>จ้างทำแบบจัดเก็บข้อมูลพื้นฐาน จำนวน 1 รายการ</t>
  </si>
  <si>
    <t>ใบสั่งซื้อ เลขที่ 347/2568  ลงวันที่ 14 ก.พ. 69</t>
  </si>
  <si>
    <t>ซื้อครุภัณฑ์คอมพิวเตอร์  จำนวน  3   รายการ โดยวิธีเฉพาะเจาะจง</t>
  </si>
  <si>
    <t>ซื้อครุภัณฑ์สำนักงาน จำนวน 2 รายการ โดยวิธีเฉพาะเจาะจง</t>
  </si>
  <si>
    <t>บริษัท วังทอง ยูเนี่ยน จำกัด</t>
  </si>
  <si>
    <t>ร้านรุ่งโรจน์มีเดียร์</t>
  </si>
  <si>
    <t>นายจักรพงษ์  เจตินัย</t>
  </si>
  <si>
    <t>ร้านราชาแอร์ ซาวด์</t>
  </si>
  <si>
    <t>บริษัท ศรีสะเกษทีทีออโตโมบิล จำกัด</t>
  </si>
  <si>
    <t>บริษัท ฟ้าไทยมั่งมีครีเอชั่น จำกัด</t>
  </si>
  <si>
    <t>บริษัท อีซููซุตังปักศรีสะเกษ จำกัด</t>
  </si>
  <si>
    <t>ใบสั่งซื้อ เลขที่ 410/2568  ลงวันที่ 3 มี.ค. 68</t>
  </si>
  <si>
    <t>ใบสั่งซื้อ เลขที่ 411/2568  ลงวันที่ 3 มี.ค. 68</t>
  </si>
  <si>
    <t>ใบสั่งซื้อ เลขที่ 412/2568  ลงวันที่ 3 มี.ค. 68</t>
  </si>
  <si>
    <t>จ้างเหมาบริการถ่ายทอดสด จำนวน ๑ รายการ โดยวิธีเฉพาะเจาะจง</t>
  </si>
  <si>
    <t>บริษัท เอสซี คอม จำกัด</t>
  </si>
  <si>
    <t>ห้างหุ้นส่วนจำกัด ประสานเภสัช</t>
  </si>
  <si>
    <t>ร้าน ซี เอ็น เอ็น มีเดีย</t>
  </si>
  <si>
    <t>ใบสั่งซื้อ เลขที่ 414/2568  ลงวันที่ 3 มี.ค. 68</t>
  </si>
  <si>
    <t>ใบสั่งซื้อ เลขที่ 415/2568  ลงวันที่ 3 มี.ค. 68</t>
  </si>
  <si>
    <t>ใบสั่งซื้อ เลขที่ 416/2568  ลงวันที่ 3 มี.ค. 68</t>
  </si>
  <si>
    <t>ใบสั่งซื้อ เลขที่ 417/2568  ลงวันที่ 3 มี.ค. 68</t>
  </si>
  <si>
    <t>ใบสั่งซื้อ เลขที่ 421/2568  ลงวันที่ 4 มี.ค. 68</t>
  </si>
  <si>
    <t>ใบสั่งซื้อ เลขที่ 434/2568  ลงวันที่ 7 มี.ค. 68</t>
  </si>
  <si>
    <t xml:space="preserve">ใบสั่งซื้อ เลขที่ 445/2568  ลงวันที่ 10 มี.ค. 68 </t>
  </si>
  <si>
    <t>ใบสั่งซื้อ เลขที่ 446 /2568  ลงวันที่ 11 มี.ค. 68</t>
  </si>
  <si>
    <t xml:space="preserve">ซื้อวัสดุงานบ้านงานครัว จำนวน 1 รายการ </t>
  </si>
  <si>
    <t>ใบสั่งซื้อ เลขที่ 453 /2568  ลงวันที่ 13 มี.ค. 68</t>
  </si>
  <si>
    <t>ใบสั่งซื้อ เลขที่ 454 /2568  ลงวันที่ 13 มี.ค. 68</t>
  </si>
  <si>
    <t>ใบสั่งซื้อ เลขที่ 459 /2568  ลงวันที่ 17 มี.ค. 69</t>
  </si>
  <si>
    <t>ใบสั่งซื้อ เลขที่ 458 /2568  ลงวันที่ 17 มี.ค. 68</t>
  </si>
  <si>
    <t>ใบสั่งซื้อ เลขที่ 460/2568  ลงวันที่ 17 มี.ค. 68</t>
  </si>
  <si>
    <t>ใบสั่งซื้อ เลขที่ 461/2568  ลงวันที่ 17 มี.ค. 68</t>
  </si>
  <si>
    <t>ใบสั่งซื้อ เลขที่ 464/2568  ลงวันที่ 17 มี.ค. 68</t>
  </si>
  <si>
    <t>ใบสั่งซื้อ เลขที่ 466/2568  ลงวันที่ 19 มี.ค. 68</t>
  </si>
  <si>
    <t>ใบสั่งซื้อ เลขที่ 467/2568  ลงวันที่ 20 มี.ค. 68</t>
  </si>
  <si>
    <t>ใบสั่งซื้อ เลขที่ 469/2568  ลงวันที่ 20 ม.ค. 68</t>
  </si>
  <si>
    <t>ใบสั่งซื้อ เลขที่ 473/2568  ลงวันที่ 21 มี.ค. 68</t>
  </si>
  <si>
    <t>ใบสั่งซื้อ เลขที่ 474/2568  ลงวันที่ 21 มี.ค. 68</t>
  </si>
  <si>
    <t>หจก.สวนสกาย ออร์คิด</t>
  </si>
  <si>
    <t>ใบสั่งซื้อ เลขที่ 475/2568  ลงวันที่ 21 มี.ค.68</t>
  </si>
  <si>
    <t>ใบสั่งซื้อ เลขที่ 476/2568  ลงวันที่ 21 มี.ค. 68</t>
  </si>
  <si>
    <t>ใบสั่งซื้อ เลขที่ 477/2568  ลงวันที่ 21 มี.ค. 68</t>
  </si>
  <si>
    <t>หจก.ฟ้าลิขิต</t>
  </si>
  <si>
    <t>ใบสั่งซื้อ เลขที่ 482/2568  ลงวันที่ 24 มี.ค. 68</t>
  </si>
  <si>
    <t xml:space="preserve">ใบสั่งซื้อ เลขที่ 486/2568  ลงวันที่ 24 มี.ค. 68 </t>
  </si>
  <si>
    <t>หจก.อังคพัฒน์ก่อสร้าง</t>
  </si>
  <si>
    <t xml:space="preserve">ใบสั่งซื้อ เลขที่ 487/2568  ลงวันที่ 25 มี.ค. 68 </t>
  </si>
  <si>
    <t>ใบสั่งซื้อ เลขที่ 488/2568  ลงวันที่ 25 มี.ค. 68</t>
  </si>
  <si>
    <t>ใบสั่งซื้อ เลขที่ 489/2568  ลงวันที่ 25 มี.ค. 68</t>
  </si>
  <si>
    <t>ใบสั่งซื้อ เลขที่ 490/2568  ลงวันที่ 25 มี.ค. 68</t>
  </si>
  <si>
    <t>ใบสั่งซื้อ เลขที่ 493/2568  ลงวันที่ 26 มี.ค. 68</t>
  </si>
  <si>
    <t>ซื้อวัสดุก่อสร้าง จำนวน 9 รายการ</t>
  </si>
  <si>
    <t>ใบสั่งซื้อ เลขที่ 494/2568  ลงวันที่ 26 มี.ค. 68</t>
  </si>
  <si>
    <t>ใบสั่งซื้อ เลขที่ 494.1/2568  ลงวันที่ 26 มี.ค. 68</t>
  </si>
  <si>
    <t xml:space="preserve">ใบสั่งซื้อ เลขที่ 495/2568  ลงวันที่ 27 มี.ค. 68 </t>
  </si>
  <si>
    <t xml:space="preserve">ใบสั่งซื้อ เลขที่ 496/2568  ลงวันที่ 27 มี.ค. 68 </t>
  </si>
  <si>
    <t>ใบสั่งซื้อ เลขที่ 497/2568  ลงวันที่ 28 มี.ค. 68</t>
  </si>
  <si>
    <t>ใบสั่งซื้อ เลขที่ 498/2568  ลงวันที่ 28 มี.ค. 68</t>
  </si>
  <si>
    <t>ใบสั่งซื้อ เลขที่ 499/2568  ลงวันที่ 31 มี.ค. 68</t>
  </si>
  <si>
    <t>ใบสั่งซื้อ เลขที่ 500/2568  ลงวันที่ 31 มี.ค. 68</t>
  </si>
  <si>
    <t>ใบสั่งซื้อ เลขที่ 501/2568  ลงวันที่ 31 มี.ค. 68</t>
  </si>
  <si>
    <t>ใบสั่งจ้าง เลขที่ 635/2568  ลงวันที่ 3 มี.ค. 68</t>
  </si>
  <si>
    <t>ใบสั่งจ้าง เลขที่ 637/2568  ลงวันที่ 4 มี.ค.68</t>
  </si>
  <si>
    <t>ใบสั่งจ้าง เลขที่ 638/2568  ลงวันที่ 4 มี.ค.68</t>
  </si>
  <si>
    <t>ใบสั่งจ้าง เลขที่ 640/2568  ลงวันที่ 6 มี.ค. 68</t>
  </si>
  <si>
    <t>ใบสั่งจ้าง เลขที่ 642/2568  ลงวันที่ 6 มี.ค. 68</t>
  </si>
  <si>
    <t>ใบสั่งจ้าง เลขที่ 643/2568  ลงวันที่ 6 มี.ค.68</t>
  </si>
  <si>
    <t>หจก. ไพศาล วี เซ็นเตอร์ ก๊อปปี้แอนด์ซัพพลาย</t>
  </si>
  <si>
    <t>ใบสั่งจ้าง เลขที่ 647/2568  ลงวันที่ 10 มี.ค. 68</t>
  </si>
  <si>
    <t>ใบสั่งจ้าง เลขที่ 648/2568  ลงวันที่ 10 มี.ค. 68</t>
  </si>
  <si>
    <t>ใบสั่งจ้าง เลขที่ 649/2568  ลงวันที่ 11 มี.ค. 68</t>
  </si>
  <si>
    <t>บจก. โอนเนอร์ ฟู้ดส์ แมชชีนเนอรี่ จำกัด</t>
  </si>
  <si>
    <t>ร้านพี เอ็น เค เซลแอนด์เซอร์วิส</t>
  </si>
  <si>
    <t xml:space="preserve">ใบสั่งจ้าง เลขที่ 652/2568  ลงวันที่ 14 มี.ค. 68 </t>
  </si>
  <si>
    <t>ใบสั่งจ้าง เลขที่ 654/2568  ลงวันที่ 17 มี.ค. 68</t>
  </si>
  <si>
    <t xml:space="preserve">ใบสั่งจ้าง เลขที่ 656/2568  ลงวันที่ 17 มี.ค. 68 </t>
  </si>
  <si>
    <t>ใบสั่งจ้าง เลขที่ 657/2568  ลงวันที่ 17 มี.ค. 68</t>
  </si>
  <si>
    <t>ใบสั่งจ้าง เลขที่ 658/2568  ลงวันที่ 19 มี.ค. 68</t>
  </si>
  <si>
    <t>ใบสั่งจ้าง เลขที่ 660/2568  ลงวันที่ 19 มี.ค. 68</t>
  </si>
  <si>
    <t>ใบสั่งจ้าง เลขที่ 662/2568  ลงวันที่ 20 มี.ค. 68</t>
  </si>
  <si>
    <t>บจก.โตโยต้าศรีสะเกษ (1993) ผู้จำหน่ายโตโยต้า</t>
  </si>
  <si>
    <t>จ้างล้างทำความสะอาดเครื่องปรับอากาศ จำนวน 2 รายการ</t>
  </si>
  <si>
    <t>ใบสั่งจ้าง เลขที่ 663/2568  ลงวันที่ 21 มี.ค. 68</t>
  </si>
  <si>
    <t>จ้างซ่อมเครื่องปรับอากาศ จำนวน 11 เครื่อง</t>
  </si>
  <si>
    <t>ใบสั่งจ้าง เลขที่ 664/2568  ลงวันที่ 21 มี.ค. 68</t>
  </si>
  <si>
    <t>ใบสั่งจ้าง เลขที่ 665/2568  ลงวันที่ 21 มี.ค. 68</t>
  </si>
  <si>
    <t>ใบสั่งจ้าง เลขที่ 666/2568  ลงวันที่ 21 ม.ค. 68</t>
  </si>
  <si>
    <t>ใบสั่งจ้าง เลขที่ 670/2568  ลงวันที่ 21 มี.ค. 68</t>
  </si>
  <si>
    <t>ใบสั่งจ้าง เลขที่ 674/2568  ลงวันที่ 24 มี.ค.68</t>
  </si>
  <si>
    <t>ใบสั่งจ้าง เลขที่ 675/2568  ลงวันที่ 25 มี.ค. 68</t>
  </si>
  <si>
    <t>ใบสั่งจ้าง เลขที่ 676/2568  ลงวันที่ 25 มี.ค. 68</t>
  </si>
  <si>
    <t>ใบสั่งจ้าง เลขที่ 677/2568  ลงวันที่ 25 มี.ค. 68</t>
  </si>
  <si>
    <t>หจก. ซีเอ็มพี คอมอิเล็กทรอนิกส์</t>
  </si>
  <si>
    <t>หจก.ไพศาล วี เซ็นเตอร์ ก๊อปปี้แอนด์ซัพพลาย</t>
  </si>
  <si>
    <t>ใบสั่งจ้าง เลขที่ 678/2568  ลงวันที่ 25 มี.ค.68</t>
  </si>
  <si>
    <t xml:space="preserve">ใบสั่งจ้าง เลขที่ 681/2568  ลงวันที่ 26 มี.ค. 68 </t>
  </si>
  <si>
    <t>ใบสั่งจ้าง เลขที่ 682/2568  ลงวันที่ 26 มี.ค. 68</t>
  </si>
  <si>
    <t xml:space="preserve">ใบสั่งจ้าง เลขที่ 684/2568  ลงวันที่ 27 มี.ค. 68 </t>
  </si>
  <si>
    <t>ใบสั่งจ้าง เลขที่ 685/2568  ลงวันที่ 27 มี.ค. 68</t>
  </si>
  <si>
    <t xml:space="preserve">ใบสั่งจ้าง เลขที่ 686/2568  ลงวันที่ 27 มี.ค. 68 </t>
  </si>
  <si>
    <t>ใบสั่งจ้าง เลขที่ 690/2568  ลงวันที่ 31 มี.ค. 68</t>
  </si>
  <si>
    <t>ใบสั่งจ้าง เลขที่ 691/2568  ลงวันที่ 31 มี.ค. 68</t>
  </si>
  <si>
    <t xml:space="preserve">ซื้อครุภัณฑ์คอมพิวเตอร์หรืออิเล็กทรอนิกส์  จำนวน 1 รายการ </t>
  </si>
  <si>
    <t xml:space="preserve">ซื้อครุภัณฑ์คอมพิวเตอร์หรืออิเล็กทรอนิกส์  จำนวน  1  รายการ </t>
  </si>
  <si>
    <t xml:space="preserve">ซื้อวัสดุสำนักงาน จำนวน 11 รายการ </t>
  </si>
  <si>
    <t xml:space="preserve">ซื้อครุภัณฑ์สำนักงาน จำนวน 1 รายการ  </t>
  </si>
  <si>
    <t xml:space="preserve">ซื้อวัสดุก่อสร้าง จำนวน 28 รายการ </t>
  </si>
  <si>
    <t xml:space="preserve">ซื้อวัสดุวิทยาศาสตร์หรือการแพทย์ จำนวน 2 รายการ </t>
  </si>
  <si>
    <t xml:space="preserve">ซื้อครุภัณฑ์คอมพิวเตอร์หรืออิเล็กทรอนิกส์ จำนวน 1 รายการ </t>
  </si>
  <si>
    <t xml:space="preserve">ซื้อวัสดุก่อสร้าง จำนวน 19 รายการ </t>
  </si>
  <si>
    <t xml:space="preserve">ซื้อวัสดุก่อสร้าง จำนวน 5 รายการ </t>
  </si>
  <si>
    <t xml:space="preserve">ซื้อวัสดุและอุปกรณ์  จำนวน 36 รายการ </t>
  </si>
  <si>
    <t xml:space="preserve">ซื้อวัสดุสำนักงาน จำนวน 29 รายการ </t>
  </si>
  <si>
    <t xml:space="preserve">ซื้อวัสดุการเกษตร จำนวน 2 รายการ </t>
  </si>
  <si>
    <t xml:space="preserve">ซื้อวัสดุก่อสร้าง  จำนวน  1  รายการ </t>
  </si>
  <si>
    <t xml:space="preserve">ซื้อวัสดุการเกษตร จำนวน 4 รายการ </t>
  </si>
  <si>
    <t xml:space="preserve">ซื้อวัสดุก่อสร้าง จำนวน 13 รายการ </t>
  </si>
  <si>
    <t xml:space="preserve">ซื้อวัสดุไฟฟ้าและวิทยุ จำนวน 22 รายการ  </t>
  </si>
  <si>
    <t xml:space="preserve">ซื้อวัสดุจราจร จำนวน 2 รายการ </t>
  </si>
  <si>
    <t xml:space="preserve">ซื้อวัสดุก่อสร้าง  จำนวน  13  รายการ    </t>
  </si>
  <si>
    <t xml:space="preserve">ซื้อวัสดุงานบ้านงานครัว จำนวน 5 รายการ </t>
  </si>
  <si>
    <t xml:space="preserve">ซื้อวัสดุสำนักงาน จำนวน 2 รายการ </t>
  </si>
  <si>
    <t xml:space="preserve">ซื้อวัสดุเชื้อเพลิงและหล่อลื่น  จำนวน  4 รายการ    </t>
  </si>
  <si>
    <t xml:space="preserve">ซื้อวัสดุยานพาหนะและขนส่ง  จำนวน 2 รายการ  </t>
  </si>
  <si>
    <t xml:space="preserve">ซื้อคอมพิวเตอร์ จำนวน 1 รายการ </t>
  </si>
  <si>
    <t xml:space="preserve">ซื้อวัสดุไฟฟ้าและวิทยุ จำนวน 16 รายการ </t>
  </si>
  <si>
    <t xml:space="preserve">ซื้อวัสดุคอมพิวเตอร์ จำนวน 27 รายการ </t>
  </si>
  <si>
    <t xml:space="preserve">จ้างซ่อมรถแทรกเตอร์ ทะเบียน ตฆ ๓๒๙๘ จำนวน ๔ รายการ  </t>
  </si>
  <si>
    <t>จ้างซ่อมรถหมายเลขทะเบียน 82 7432 ศรีสะเกษ จำนวน 6 รายการ</t>
  </si>
  <si>
    <t xml:space="preserve">จ้างถ่ายเอกสารส่วนเกิน ประจำเดือน มีนาคม 2568 </t>
  </si>
  <si>
    <t>จ้างบำรุงรักษาและซ่อมแซม จำนวน 1 รายการ</t>
  </si>
  <si>
    <t xml:space="preserve">จ้างบำรุงรักษาและซ่อมแซม จำนวน 5 รายการ </t>
  </si>
  <si>
    <t xml:space="preserve">จ้างซ่อมเครื่องลวกปั่นขนสุกร รหัส 278-60-0003 จำนวน 12 รายการ </t>
  </si>
  <si>
    <t>จ้างซ่อมแซมและปรับปรุงระบบเสียงตามสาย จำนวน 2 ชุมชน</t>
  </si>
  <si>
    <t xml:space="preserve">จ้างทำดอกไม้พิธีเปิด ดอกไม้ตกแต่งเวทีกลาง และตกแต่งสถานที่บริเวณซุ้มนิทรรศการ จำนวน 1 รายการ </t>
  </si>
  <si>
    <t xml:space="preserve">จ้างบำรุงรักษาและซ่อมแซมยานพาหนะ ทะเบียน บว-1322 ศรีสะเกษ จำนวน 6 รายการ </t>
  </si>
  <si>
    <t xml:space="preserve">จ้างซ่อมรถหมายเลขทะเบียน 82 5936  ศรีสะเกษ จำนวน 4 รายการ </t>
  </si>
  <si>
    <t xml:space="preserve">จ้างซ่อมแซมปั๊มน้ำ จำนวน2 รายการ </t>
  </si>
  <si>
    <t xml:space="preserve">จ้างซ่อมรถบรรทุกเทท้าย 6 ล้อ  หมายเลขทะเบียน 82 8474 จำนวน 11 รายการ </t>
  </si>
  <si>
    <t xml:space="preserve">จ้างซ่อมรถยนต์ตรวจการณ์ หมายเลขทะเบียน  กจ6326 ศรีสะเกษ  จำนวน  10 รายการ </t>
  </si>
  <si>
    <t xml:space="preserve">จ้างเหมาทำป้ายแผนที่สำนักงานเทศบาลเมืองศรีสะเกษ และป้ายตัวอักษรพาสหวูด  จำนวน  8 รายการ </t>
  </si>
  <si>
    <t xml:space="preserve">จ้างเหมาถ่ายเอกสาร(ส่วนเกิน)ประจำเดือนเมษายน 2568 จำนวน 2 รายการ </t>
  </si>
  <si>
    <t>จ้างซ่อมประตูสำนักงาน จำนวน 3 รายการ</t>
  </si>
  <si>
    <t xml:space="preserve">จ้างทำป้ายตั้งโต๊ะพร้อมฐานอะคริลิก และสติ๊กเกอร์ จำนวน 5 รายการ </t>
  </si>
  <si>
    <t xml:space="preserve">จ้างถ่ายสำเนาเอกสาร A4  จำนวน 1 รายการ </t>
  </si>
  <si>
    <t xml:space="preserve">จ้างซ่อมรถหมายเลขทะเบียน 83-0166 ศรีสะเกษ จำนวน 12 รายการ </t>
  </si>
  <si>
    <t xml:space="preserve">จ้างถ่ายเอกสารส่วนเกินประจำเดือนเมษายน 2568 จำนวน 2 รายการ </t>
  </si>
  <si>
    <t>จ้างซ่อมแซมและปรับปรุงเสียงระบบเสียงตามสาย จำนวน 3 ชุมชน โดยวิธีเฉพาะเจาะจง</t>
  </si>
  <si>
    <t>ธีระ จินตนะกุล / อิ้วฮะวัสดุก่อสร้าง</t>
  </si>
  <si>
    <t>บริษัท เพ็ทเวิลด์ เซ็นเตอร์ จำกัด</t>
  </si>
  <si>
    <t>พี เอ็น เค เซลแอนด์เซอร์วิส</t>
  </si>
  <si>
    <t>ห้างหุ้นส่วนจำกัด ศรีสะเกษแสงชัย</t>
  </si>
  <si>
    <t>นางสาวประภััสสร  นาเรือง</t>
  </si>
  <si>
    <t>บริษัท วี อาร์ พี เด้นท์ จำกัด</t>
  </si>
  <si>
    <t>ซื้อวัสดุยานพาหนะและขนส่ง จำนวน ๒ รายการ โดยวิธีเฉพาะเจาะจง</t>
  </si>
  <si>
    <t>โรงพิมพ์อาสารักษาดินแดน กรมการปกครอง</t>
  </si>
  <si>
    <t>บริษัท เอ็ม.เค.เค.โพรเกรส จำกัด</t>
  </si>
  <si>
    <t>สวนสกาย ออร์คิด</t>
  </si>
  <si>
    <t>ปิยะกลการ 1970</t>
  </si>
  <si>
    <t>ศรีสะเกษสินทวีการเกษตร</t>
  </si>
  <si>
    <t>อำพล ซีฟู้ด</t>
  </si>
  <si>
    <t>ห้างหุ้นส่วนจำกัด ช.เจริญยนต์ ศรีสะเกษ</t>
  </si>
  <si>
    <t>ใบสั่งซื้อ เลขที่  502/2568   ลงวันที่ 1 เม.ย. 68</t>
  </si>
  <si>
    <t>ใบสั่งซื้อ เลขที่  503/2568   ลงวันที่ 1 เม.ย. 68</t>
  </si>
  <si>
    <t>ใบสั่งซื้อ เลขที่  504/2568   ลงวันที่ 1 เม.ย. 68</t>
  </si>
  <si>
    <t>ใบสั่งซื้อ เลขที่  508/2568   ลงวันที่ 3 เม.ย. 68</t>
  </si>
  <si>
    <t>ใบสั่งซื้อ เลขที่  509/2568   ลงวันที่ 3 เม.ย. 68</t>
  </si>
  <si>
    <t>ใบสั่งซื้อ เลขที่  510/2568   ลงวันที่ 3 เม.ย. 68</t>
  </si>
  <si>
    <t>ใบสั่งซื้อ เลขที่  511/2568   ลงวันที่ 3 เม.ย. 68</t>
  </si>
  <si>
    <t>ใบสั่งซื้อ เลขที่  512/2568   ลงวันที่ 3 เม.ย. 68</t>
  </si>
  <si>
    <t>บจก.รอยัลมอเตอร์เวอร์ค</t>
  </si>
  <si>
    <t>ใบสั่งซื้อ เลขที่  524/2568   ลงวันที่ 8 เม.ย. 68</t>
  </si>
  <si>
    <t>ซื้อวัสดุยานพาหนะและขนส่ง จำนวน 1 รายการ ซ่อมรถ 82 3600</t>
  </si>
  <si>
    <t>ใบสั่งซื้อ เลขที่  529/2568   ลงวันที่ 9 เม.ย. 68</t>
  </si>
  <si>
    <t>ใบสั่งซื้อ เลขที่  530/2568   ลงวันที่ 9 เม.ย. 68</t>
  </si>
  <si>
    <t>ใบสั่งซื้อ เลขที่ 532 /2568   ลงวันที่ 10 เม.ย. 68</t>
  </si>
  <si>
    <t>ซื้อวัสดุคอมพิวเตอร์ จำนวน 4 รายการ</t>
  </si>
  <si>
    <t>ซื้อแบบพิมพ์ในการเลือกตั้ง จำนวน 4 รายการ</t>
  </si>
  <si>
    <t>ใบสั่งซื้อ เลขที่ 534 /2568   ลงวันที่ 11 เม.ย.68</t>
  </si>
  <si>
    <t>ใบสั่งซื้อ เลขที่ 539 /2568   ลงวันที่ 11 เม.ย. 68</t>
  </si>
  <si>
    <t>ใบสั่งซื้อ เลขที่ 544 /2568   ลงวันที่ 17 เม.ย. 68</t>
  </si>
  <si>
    <t>ใบสั่งซื้อ เลขที่ 545/2568   ลงวันที่ 17 เม.ย. 68</t>
  </si>
  <si>
    <t>ใบสั่งซื้อ เลขที่ 546/2568   ลงวันที่ 17 เม.ย. 68</t>
  </si>
  <si>
    <t>ใบสั่งซื้อ เลขที่ 547/2568   ลงวันที่ 17 เม.ย. 68</t>
  </si>
  <si>
    <t>ใบสั่งซื้อ เลขที่  548/2568   ลงวันที่ 17 เม.ย. 68</t>
  </si>
  <si>
    <t>ใบสั่งซื้อ เลขที่ 549 /2568   ลงวันที่ 17 เม.ย. 68</t>
  </si>
  <si>
    <t>หจก.ประสานเภสัช</t>
  </si>
  <si>
    <t>ใบสั่งซื้อ เลขที่  551/2568   ลงวันที่ 18 เม.ย.68</t>
  </si>
  <si>
    <t>ใบสั่งซื้อ เลขที่ 551.1/2568   ลงวันที่ 17 เม.ย. 68</t>
  </si>
  <si>
    <t>ใบสั่งซื้อ เลขที่  552/2568   ลงวันที่ 18 เม.ย. 68</t>
  </si>
  <si>
    <t xml:space="preserve">บจก.เฮงเซลล์ แอนด์ เซอร์วิส </t>
  </si>
  <si>
    <t xml:space="preserve">บจก.แคสป้า ฟาร์มาซูติคอล (ประเทศไทย) </t>
  </si>
  <si>
    <t>บจก.ไปรษณีย์ไทย</t>
  </si>
  <si>
    <t>ใบสั่งซื้อ เลจที่ 553/2568  ลงวันที่ 18 เม.ย. 68</t>
  </si>
  <si>
    <t>ซื้อสายรัดหีบบัตรเลือกตั้ง จำนวน 1,428 เส้น</t>
  </si>
  <si>
    <t>ใบสั่งซื้อ เลขที่  554/2568   ลงวันที่ 21 เม.ย. 68</t>
  </si>
  <si>
    <t>ใบสั่งซื้อ เลขที่ 558/2568  ลงวันที่ 21 เม.ย. 68</t>
  </si>
  <si>
    <t>ใบสั่งซื้อ เลขที่  560/2568   ลงวันที่ 21 เม.ย. 68</t>
  </si>
  <si>
    <t>ร้นย่งเฮง</t>
  </si>
  <si>
    <t>ใบสั่งซื้อ เลขที่ 561/2568  ลงวันที่ 21 เม.ย. 68</t>
  </si>
  <si>
    <t>ใบสั่งซื้อ เลขที่ 562/2568  ลงวันที่ 22 เม.ย. 68</t>
  </si>
  <si>
    <t>ใบสั่งซื้อ เลขที่ 563/2568  ลงวันที่ 21 เม.ย. 68</t>
  </si>
  <si>
    <t>ใบสั่งซื้อ เลขที่ 564/2568  ลงวันที่ 21 เม.ย.68</t>
  </si>
  <si>
    <t>ใบสั่งซื้อ เลขที่ 569/2568  ลงวันที่ 23 เม.ย. 68</t>
  </si>
  <si>
    <t>ใบสั่งซื้อ เลขที่ 565/2568  ลงวันที่ 23 เม.ย. 68</t>
  </si>
  <si>
    <t>ใบสั่งซื้อ เลขที่ 566/2568  ลงวันที่ 23 เม.ย. 68</t>
  </si>
  <si>
    <t>ใบสั่งซื้อ เลขที่ 567/2568  ลงวันที่ 23 เม.ย. 68</t>
  </si>
  <si>
    <t>ใบสั่งซื้อ เลขที่ 570/2568  ลงวันที่ 23 เม.ย. 68</t>
  </si>
  <si>
    <t>ใบสั่งซื้อ เลขที่ 572/2568  ลงวันที่ 24 เม.ย.68</t>
  </si>
  <si>
    <t>ใบสั่งซื้อ เลขที่ 577/2568  ลงวันที่ 24 เม.ย.68</t>
  </si>
  <si>
    <t>ใบสั่งซื้อ เลขที่  579/2568   ลงวันที่ 28  เม.ย. 68</t>
  </si>
  <si>
    <t>ใบสั่งซื้อ เลขที่  580/2568   ลงวันที่ 28 เม.ย. 68</t>
  </si>
  <si>
    <t>ใบสั่งซื้อ เลขที่  581/2568   ลงวันที่ 28 เม.ย.68</t>
  </si>
  <si>
    <t>ใบสั่งซื้อ เลขที่ 582/2568   ลงวันที่ 29 เม.ย. 68</t>
  </si>
  <si>
    <t>ใบสั่งซื้อ เลขที่  586/2568   ลงวันที่ 29 เม.ย. 68</t>
  </si>
  <si>
    <t>ใบสั่งซื้อ เลขที่  585/2568   ลงวันที่ 29 เม.ย. 68</t>
  </si>
  <si>
    <t>ใบสั่งซื้อ เลขที่  587/2568   ลงวันที่ 29 เม.ย. 68</t>
  </si>
  <si>
    <t>ใบสั่งซื้อ เลขที่  589/2568   ลงวันที่ 29 เม.ย. 68</t>
  </si>
  <si>
    <t>ใบสั่งจ้าง เลขที่ 693/2568   ลงวันที่ 1 เม.ย. 68</t>
  </si>
  <si>
    <t>ใบสั่งจ้าง เลขที่ 694/2568   ลงวันที่ 1 เม.ย. 68</t>
  </si>
  <si>
    <t>ใบสั่งจ้าง เลขที่ 697/2568   ลงวันที่ 2 เม.ย. 68</t>
  </si>
  <si>
    <t>ใบสั่งจ้าง เลขที่ 698/2568   ลงวันที่ 3 เม.ย. 68</t>
  </si>
  <si>
    <t>ใบสั่งจ้าง เลขที่ 704/2568   ลงวันที่ 10 เม.ย. 68</t>
  </si>
  <si>
    <t>ใบสั่งจ้าง เลขที่ 705/2568   ลงวันที่ 10 เม.ย. 68</t>
  </si>
  <si>
    <t>ใบสั่งจ้าง เลขที่ 706/2568   ลงวันที่ 10 เม.ย. 68</t>
  </si>
  <si>
    <t>ใบสั่งจ้าง เลขที่ 707/2568   ลงวันที่ 10 เม.ย. 68</t>
  </si>
  <si>
    <t>ใบสั่งจ้าง เลขที่ 708/2568   ลงวันที่ 10 เม.ย. 68</t>
  </si>
  <si>
    <t>จ้างตกแต่งสถานที่ จำนวน 11 รายการ</t>
  </si>
  <si>
    <t>บจก.บิ๊ก อีเว้นท์</t>
  </si>
  <si>
    <t>เช่าเวที เครื่องเสียง และไฟแสงสี จำนวน 1 รายการ</t>
  </si>
  <si>
    <t>จ้างมหรสพ การแสดงดนตรี จำนวน 1 รายการ</t>
  </si>
  <si>
    <t>บจก.มีไอเดีย อีเว้นท์แอนด์ ออร์แกไนซ์</t>
  </si>
  <si>
    <t xml:space="preserve">ใบสั่งจ้าง เลขที่ 711/2568   ลงวันที่ 11 เม.ย. 68 </t>
  </si>
  <si>
    <t>จ้างพิมพ์รายชื่อผู้สมัครรับเลือกตั้ง  จำนวน 1 รายการ</t>
  </si>
  <si>
    <t>จ้างซ่อมตู้ควบคุมเครื่องสับโรงกำจัดขยะ RDF</t>
  </si>
  <si>
    <t>ใบสั่งจ้าง เลขที่ 713/2568   ลงวันที่ 21 เม.ย. 68</t>
  </si>
  <si>
    <t>ใบสั่งจ้าง เลขที่ 718/2568   ลงวันที่ 21 เม.ย. 68</t>
  </si>
  <si>
    <t>จ้างซ่อมรถตักล้อยาง ตฆ 4963 จำนวน 10 รายการ</t>
  </si>
  <si>
    <t>ใบสั่งจ้าง เลขที่ 719/2568   ลงวันที่ 21 เม.ย. 68</t>
  </si>
  <si>
    <t>จ้างทำป้ายไวนิลประจำหน่วยเลือกตั้ง จำนวน 1 รายการ</t>
  </si>
  <si>
    <t>จ้างทำสื่อโฆษณาและประชาสัมพันธ์ จำนวน 3 รายการ</t>
  </si>
  <si>
    <t>ใบสั่งจ้าง เลขที่ 721/2568   ลงวันที่ 22 เม.ย. 68</t>
  </si>
  <si>
    <t>ใบสั่งจ้าง เลขที่ 722/2568   ลงวันที่ 22 เม.ย. 68</t>
  </si>
  <si>
    <t>จ้างซ่อมรถ 82 9138  จำนวน 15 รายการ</t>
  </si>
  <si>
    <t>จ้างซ่อมรถ 81 2936  จำนวน 2 รายการ</t>
  </si>
  <si>
    <t xml:space="preserve">ใบสั่งจ้าง เลขที่ 724/2568   ลงวันที่ 22 เม.ย. 68 </t>
  </si>
  <si>
    <t>จ้างซ่อมแซมและปรับปรุงเสียงระบบเสียงตามสาย จำนวน2 ชุมชน</t>
  </si>
  <si>
    <t>ใบสั่งจ้าง เลขที่ 723/2568   ลงวันที่ 22 เม.ย. 68</t>
  </si>
  <si>
    <t>ใบสั่งจ้าง เลขที่ 725/2568   ลงวันที่ 22 เม.ย. 68</t>
  </si>
  <si>
    <t>จ้างทำป้ายไวนิล จำนวน 2 รายการ</t>
  </si>
  <si>
    <t>ใบสั่งจ้าง เลขที่ 733/2568   ลงวันที่ 28 เม.ย. 68</t>
  </si>
  <si>
    <t>ใบสั่งจ้าง เลขที่ 734/2568   ลงวันที่ 29 เม.ย. 68</t>
  </si>
  <si>
    <t>ใบสั่งจ้าง เลขที่ 738/2568   ลงวันที่ 30 เม.ย. 68</t>
  </si>
  <si>
    <t>ใบสั่งจ้าง เลขที่ 739/2568   ลงวันที่ 30 เม.ย. 68</t>
  </si>
  <si>
    <t>ใบสั่งจ้าง เลขที่ 741/2568   ลงวันที่  30 เม.ย. 68</t>
  </si>
  <si>
    <t>ใบสั่งจ้าง เลขที่ 742/2568   ลงวันที่ 30 เม.ย. 68</t>
  </si>
  <si>
    <t>ใบสั่งจ้าง เลขที่ 743/2568   ลงวันที่ 30 เม.ย. 68</t>
  </si>
  <si>
    <t xml:space="preserve">จ้างบำรุงรักษาและซ่อมแซม จำนวน13 รายการ </t>
  </si>
  <si>
    <t>ใบสั่งจ้าง เลขที่ 732/2568   ลงวันที่ 28 เม.ย. 68</t>
  </si>
  <si>
    <t>ใบสั่งจ้าง เลขที่ 729/2568   ลงวันที่ 24เม.ย. 68</t>
  </si>
  <si>
    <t>ใบสั่งจ้าง เลขที่ 730/2568   ลงวันที่ 24 เม.ย. 68</t>
  </si>
  <si>
    <t>จ้างซ่อมรถบรรทุกเทท้าย 6 ล้อ 81 8334   จำนวน 10 รายการ</t>
  </si>
  <si>
    <t>จ้างซ่อมรถ 81 2934   จำนวน 9 รายการ</t>
  </si>
  <si>
    <t>จ้างซ่อมรถ 81 2942  จำนวน 8 รายการ</t>
  </si>
  <si>
    <t>จ้างซ่อมรถ 82 2997 จำนวน 7 รายการ</t>
  </si>
  <si>
    <t>จ้างเหมาถ่ายเอกสาร (ส่วนเกิน) ประจำเดือน พ.ค. 68</t>
  </si>
  <si>
    <t>จ้างเหมางานซ่อมบำรุงยานพาหนะ</t>
  </si>
  <si>
    <t>ซื้อวัสดุงานบ้านงานครัว จำนวน ๑ รายการ โดยวิธีเฉพาะเจาะจง</t>
  </si>
  <si>
    <t>ห้างหุ้นส่วนจำกัด บีพีเอ็น เอ็นจิเนียริ่ง</t>
  </si>
  <si>
    <t>นาง วิไล ชูชื่น</t>
  </si>
  <si>
    <t>ห้างหุ้นส่วนจำกัด ปิ่นนภา เพอร์เฟค กรุ๊ป</t>
  </si>
  <si>
    <t>ห้างหุ้นส่วนจำกัด ปิยะกลการ1970</t>
  </si>
  <si>
    <t>จ้างทำถ้วยรางวัล จำนวน 8 รายการ โดยวิธีเฉพาะเจาะจง</t>
  </si>
  <si>
    <t>บริษัท เสมา คอร์ปอเรชั่น จำกัด</t>
  </si>
  <si>
    <t>บริษัท สำนักพิมพ์พานทอง จำกัด</t>
  </si>
  <si>
    <t>เช่าสถานที่จัดการแข่งขัน จำนวน 2 รายการ โดยวิธีเฉพาะเจาะจง</t>
  </si>
  <si>
    <t>บริษัท ศรีสะเกษอารีน่า จำกัด</t>
  </si>
  <si>
    <t>จ้างเหมาถ่ายทอดสด จำนวน 1 รายการ  โดยวิธีเฉพาะเจาะจง</t>
  </si>
  <si>
    <t>นางสาววราภรณ์  โสภาพงษ์</t>
  </si>
  <si>
    <t>ดับเพลิงราชสีมา แอนด์ เซฟตี้ชัวร์ สาขาศรีสะเกษ</t>
  </si>
  <si>
    <t>ห้างหุ้นส่วนจำกัด เซฟตี้ไฟร์ แอนด์ เรซคิ้ว ศรีสะเกษ</t>
  </si>
  <si>
    <t>ห้างหุ้นส่วนจำกัด ส.นิรัณคอนสตรัคชั่น 2549</t>
  </si>
  <si>
    <t>บริษัท แล็บมาสเตอร์ แอ๊ดวานซ์ จำกัด</t>
  </si>
  <si>
    <t>บริษัท ซีวิค อโกรเทค จำกัด</t>
  </si>
  <si>
    <t>ใบสั่งซื้อ เลขที่ 590/2568  ลงวันที่ 1 พ.ค. 68</t>
  </si>
  <si>
    <t>ใบสั่งซื้อ เลขที่ 591/2568  ลงวันที่ 1 พ.ค. 68</t>
  </si>
  <si>
    <t>ใบสั่งซื้อ เลขที่ 592/2568  ลงวันที่ 1 พ.ค. 68</t>
  </si>
  <si>
    <t xml:space="preserve">ใบสั่งซื้อ เลขที่ 593/2568  ลงวันที่ 1 พ.ค. 68 </t>
  </si>
  <si>
    <t>ใบสั่งซื้อ เลขที่ 594/2568  ลงวันที่ 1 พ.ค. 68</t>
  </si>
  <si>
    <t>ใบสั่งซื้อ เลขที่ 601/2568  ลงวันที่ 2 พ.ค. 68</t>
  </si>
  <si>
    <t>ใบสั่งซื้อ เลขที่ 605/2568  ลงวันที่  6 พ.ค. 68</t>
  </si>
  <si>
    <t>ใบสั่งซื้อ เลขที่ 607/2568  ลงวันที่ 6 พ.ค. 68</t>
  </si>
  <si>
    <t>ใบสั่งซื้อ เลขที่ 606/2568  ลงวันที่ 6 พ.ค. 68</t>
  </si>
  <si>
    <t>ใบสั่งซื้อ เลขที่ 612/2568  ลงวันที่ 7 พ.ค. 68</t>
  </si>
  <si>
    <t>ใบสั่งซื้อ เลขที่ 614/2568  ลงวันที่ 7 พ.ค. 68</t>
  </si>
  <si>
    <t>ใบสั่งซื้อ เลขที่ 615/2568  ลงวันที่ 7 พ.ค. 68</t>
  </si>
  <si>
    <t xml:space="preserve">ใบสั่งซื้อ เลขที่ 623/2568  ลงวันที่ 8 พ.ค. 68 </t>
  </si>
  <si>
    <t>ใบสั่งซื้อ เลขที่ 624/2568  ลงวันที่ 13 พ.ค. 68</t>
  </si>
  <si>
    <t>ใบสั่งซื้อ เลขที่ 625/2568  ลงวันที่ 13 พ.ค. 68</t>
  </si>
  <si>
    <t>ใบสั่งซื้อ เลขที่ 626/2568  ลงวันที่ 13 พ.ค. 68</t>
  </si>
  <si>
    <t>ใบสั่งซื้อ เลขที่ 627/2568  ลงวันที่ 13 พ.ค. 68</t>
  </si>
  <si>
    <t>ใบสั่งซื้อ เลขที่ 628/2568  ลงวันที่ 13 พ.ค. 68</t>
  </si>
  <si>
    <t>ใบสั่งซื้อ เลขที่ 631/2568  ลงวันที่ 13 พ.ค. 68</t>
  </si>
  <si>
    <t>ใบสั่งซื้อ เลขที่ 633/2568  ลงวันที่ 14 พ.ค. 68</t>
  </si>
  <si>
    <t>ใบสั่งซื้อ เลขที่ 637/2568  ลงวันที่ 15 พ.ค. 68</t>
  </si>
  <si>
    <t>ใบสั่งซื้อ เลขที่ 638/2568  ลงวันที่ 15 พ.ค. 68</t>
  </si>
  <si>
    <t>ใบสั่งซื้อ เลขที่ 639/2568  ลงวันที่ 15 พ.ค. 68</t>
  </si>
  <si>
    <t>ใบสั่งซื้อ เลขที่ 641/2568  ลงวันที่ 15 พ.ค. 68</t>
  </si>
  <si>
    <t>ใบสั่งซื้อ เลขที่ 642/2568  ลงวันที่ 16 พ.ค. 68</t>
  </si>
  <si>
    <t>ใบสั่งซื้อ เลขที่ 643/2568  ลงวันที่ 16 พ.ค. 68</t>
  </si>
  <si>
    <t>ใบสั่งซื้อ เลขที่ 644/2568  ลงวันที่ 16 พ.ค. 68</t>
  </si>
  <si>
    <t>ใบสั่งซื้อ เลขที่ 645/2568  ลงวันที่ 16 พ.ค. 68</t>
  </si>
  <si>
    <t>ใบสั่งซื้อ เลขที่ 646/2568  ลงวันที่ 19 พ.ค. 68</t>
  </si>
  <si>
    <t>ใบสั่งซื้อ เลขที่ 651/2568  ลงวันที่ 20 พ.ค. 68</t>
  </si>
  <si>
    <t xml:space="preserve">ใบสั่งซื้อ เลขที่ 6512/2568  ลงวันที่ 20 พ.ค. 68 </t>
  </si>
  <si>
    <t>ใบสั่งซื้อ เลขที่ 653/2568  ลงวันที่ 21 พ.ค. 68</t>
  </si>
  <si>
    <t>ใบสั่งซื้อ เลขที่ 658/2568  ลงวันที่ 23 พ.ค. 68</t>
  </si>
  <si>
    <t>ใบสั่งซื้อ เลขที่ 659/2568  ลงวันที่ 23 พ.ค. 68</t>
  </si>
  <si>
    <t xml:space="preserve">ใบสั่งซื้อ เลขที่ 660/2568  ลงวันที่ 23 พ.ค. 68 </t>
  </si>
  <si>
    <t>ใบสั่งซื้อ เลขที่ 661/2568  ลงวันที่ 23 พ.ค. 68</t>
  </si>
  <si>
    <t xml:space="preserve">ร้านรุ่งเรืองไฟฟ้า </t>
  </si>
  <si>
    <t>ใบสั่งซื้อ เลขที่ 662/2568  ลงวันที่ 23 พ.ค. 68</t>
  </si>
  <si>
    <t>ร้านอำพล ซีฟู้ด</t>
  </si>
  <si>
    <t>ใบสั่งซื้อ เลขที่ 664/2568  ลงวันที่ 23 พ.ค. 68</t>
  </si>
  <si>
    <t>ใบสั่งซื้อ เลขที่ 665/2568  ลงวันที่ 23 พ.ค. 68</t>
  </si>
  <si>
    <t>ใบสั่งซื้อ เลขที่ 668/2568  ลงวันที่ 26 พ.ค. 68</t>
  </si>
  <si>
    <t>ใบสั่งซื้อ เลขที่ 669/2568  ลงวันที่ 26 พ.ค. 68</t>
  </si>
  <si>
    <t xml:space="preserve">ร้าน เอ ดับเบิลยู เรสคิ้ว ช๊อป  </t>
  </si>
  <si>
    <t>ใบสั่งซื้อ เลขที่ 670/2568  ลงวันที่ 27 พ.ค. 68</t>
  </si>
  <si>
    <t xml:space="preserve">ใบสั่งซื้อ เลขที่ 676/2568  ลงวันที่ 27 พ.ค. 68 </t>
  </si>
  <si>
    <t>ใบสั่งซื้อ เลขที่ 677/2568  ลงวันที่ 27 พ.ค. 68</t>
  </si>
  <si>
    <t>ใบสั่งซื้อ เลขที่ 679/2568  ลงวันที่ 28 พ.ค. 68</t>
  </si>
  <si>
    <t>ร้านปลื้มจิตร ผ้าม่าน และแอร์</t>
  </si>
  <si>
    <t>ใบสั่งซื้อ เลขที่ 678/2568  ลงวันที่ 27 พ.ค. 68</t>
  </si>
  <si>
    <t>ใบสั่งซื้อ เลขที่ 680/2568  ลงวันที่ 28 พ.ค. 68</t>
  </si>
  <si>
    <t>ใบสั่งซื้อ เลขที่ 681/2568  ลงวันที่ 28 พ.ค. 68</t>
  </si>
  <si>
    <t>ใบสั่งซื้อ เลขที่ 682/2568  ลงวันที่ 28 พ.ค.68</t>
  </si>
  <si>
    <t xml:space="preserve">ใบสั่งซื้อ เลขที่ 683/2568  ลงวันที่ 29 พ.ค. 68 </t>
  </si>
  <si>
    <t>ใบสั่งซื้อ เลขที่ 684/2568  ลงวันที่ 29 พ.ค. 68</t>
  </si>
  <si>
    <t>หจก.ซีเอส โปรเกรส อีควิปเม้นท์แอนด์เซอร์วิส</t>
  </si>
  <si>
    <t>ใบสั่งซื้อ เลขที่ 686/2568  ลงวันที่ 29 พ.ค. 68</t>
  </si>
  <si>
    <t>ใบสั่งซื้อ เลขที่ 687/2568  ลงวันที่ 30 พ.ค.68</t>
  </si>
  <si>
    <t>ใบสั่งซื้อ เลขที่ 688/2568  ลงวันที่ 30 พ.ค. 68</t>
  </si>
  <si>
    <t>ใบสั่งซื้อ เลขที่ 690/2568  ลงวันที่ 30 พ.ค. 68</t>
  </si>
  <si>
    <t>ใบสั่งซื้อ เลขที่ 689/2568  ลงวันที่ 30 พ.ค. 68</t>
  </si>
  <si>
    <t>ใบสั่งซื้อ เลขที่ 691/2568  ลงวันที่ 30 พ.ค. 68</t>
  </si>
  <si>
    <t>ใบสั่งจ้าง เลขที่ 747/2568  ลงวันที่ 1 พ.ค. 68</t>
  </si>
  <si>
    <t>ใบสั่งจ้าง เลขที่ 748/2568  ลงวันที่ 1 พ.ค. 68</t>
  </si>
  <si>
    <t>ใบสั่งจ้าง เลขที่ 749/2568  ลงวันที่ 2 พ.ค. 68</t>
  </si>
  <si>
    <t>ใบสั่งจ้าง เลขที่ 750/2568  ลงวันที่ 2 พ.ค. 68</t>
  </si>
  <si>
    <t>ใบสั่งจ้าง เลขที่ 753/2568  ลงวันที่ 2 พ.ค. 68</t>
  </si>
  <si>
    <t xml:space="preserve">จ้างทำสื่อโฆษณาและประชาสัมพันธ์ จำนวน 1 รายการ </t>
  </si>
  <si>
    <t>ใบสั่งจ้าง เลขที่ 754/2568  ลงวันที่ 6 พ.ค. 68</t>
  </si>
  <si>
    <t>ใบสั่งจ้าง เลขที่ 759/2568  ลงวันที่ 6 พ.ค. 68</t>
  </si>
  <si>
    <t>บจก.โทรคมนาคมแห่งชาติ</t>
  </si>
  <si>
    <t>เช่าใช้สัญญาณอินเทอร์เน็ตชั่วคราว</t>
  </si>
  <si>
    <t>เช่าเครื่องกำเนิดไฟฟ้า ขนาด 5 00KW</t>
  </si>
  <si>
    <t>การไฟฟ้าส่วนภูมิภาค</t>
  </si>
  <si>
    <t>ใบสั่งจ้าง เลขที่ 762/2568  ลงวันที่ 6 พ.ค. 68</t>
  </si>
  <si>
    <t>ใบสั่งจ้าง เลขที่ 763/2568  ลงวันที่ 13 พ.ค. 68</t>
  </si>
  <si>
    <t>ใบสั่งจ้าง เลขที่ 764/2568  ลงวันที่ 13 พ.ค. 68</t>
  </si>
  <si>
    <t>ใบสั่งจ้าง เลขที่ 767/2568  ลงวันที่ 15 พ.ค. 68</t>
  </si>
  <si>
    <t>ใบสั่งจ้าง เลขที่ 769/2568  ลงวันที่ 15 พ.ค. 68</t>
  </si>
  <si>
    <t>ใบสั่งจ้าง เลขที่ 771/2568  ลงวันที่ 19 พ.ค. 68</t>
  </si>
  <si>
    <t>ใบสั่งจ้าง เลขที่ 700/2568  ลงวันที่ 16 พ.ค. 68</t>
  </si>
  <si>
    <t>ร้านพีเอ็นเคเซลล์แอนด์เซอร์วิส</t>
  </si>
  <si>
    <t>ใบสั่งจ้าง เลขที่ 776/2568  ลงวันที่ 22 พ.ค. 68</t>
  </si>
  <si>
    <t>ใบสั่งจ้าง เลขที่ 778/2568  ลงวันที่ 23 พ.ค. 68</t>
  </si>
  <si>
    <t>ใบสั่งจ้าง เลขที่ 779/2568  ลงวันที่ 23 พ.ค. 68</t>
  </si>
  <si>
    <t>ใบสั่งจ้าง เลขที่ 780/2568  ลงวันที่ 23 พ.ค. 68</t>
  </si>
  <si>
    <t>บริษัท ศรีลำดวนพริ้นติ้ง จำกัด</t>
  </si>
  <si>
    <t>ใบสั่งจ้าง เลขที่ 783/2568  ลงวันที่ 23 พ.ค.68</t>
  </si>
  <si>
    <t>ใบสั่งจ้าง เลขที่ 784/2568  ลงวันที่ 26 พ.ค. 68</t>
  </si>
  <si>
    <t xml:space="preserve">ใบสั่งจ้าง เลขที่ 792/2568  ลงวันที่ 30 พ.ค. 68 </t>
  </si>
  <si>
    <t>บริษัท ริโก้ (ประเทศไทย) จำกัด</t>
  </si>
  <si>
    <t>ใบสั่งจ้าง เลขที่ 793/2568  ลงวันที่ 30 พ.ค. 68</t>
  </si>
  <si>
    <t>ใบสั่งจ้าง เลขที่ 795/2568  ลงวันที่ 30 พ.ค. 68</t>
  </si>
  <si>
    <t>ใบสั่งซื้อ เลขที่ /2568  ลงวันที่</t>
  </si>
  <si>
    <t>ใบสั่งซื้อ เลขที่ 695/2568  ลงวันที่ 4 มิ.ย.68</t>
  </si>
  <si>
    <t>ร้านเด็กเล่นน้ำ สกูรบ้า แอนด์เซอร์วิส</t>
  </si>
  <si>
    <t>บริษัท  แกรนด์ ไบโอเทค  จำกัด</t>
  </si>
  <si>
    <t>บริษัท เจนเทรดดิ้ง เรียล ซัพพลาย จำกัด</t>
  </si>
  <si>
    <t>ร้านอ้นหม้อน้ำ</t>
  </si>
  <si>
    <t>ร้านนามหงษ์ผ้าม่านศรีสะเกษ</t>
  </si>
  <si>
    <t>จ้างซ่อมเครื่องปรับอากาศ จำนวน 3 รายการ (ทม.ศก. 420 58 0276, 0275)  โดยวิธีเฉพาะเจาะจง</t>
  </si>
  <si>
    <t>จ้างบรรจุน้ำยาดับเพลิงชนิดผงเคมีแห้ง ขนาด 15 ปอนด์ จำนวน ๑ รายการ โดยวิธีเฉพาะเจาะจง</t>
  </si>
  <si>
    <t>บริษัท รุ่งเจริญโฟรเซ่นฟู้ด จำกัด</t>
  </si>
  <si>
    <t>ร้านรุ่งเรืองไฟฟ้า โดย น.ส.นลักษณ์พรรณ ณัฐรังสี</t>
  </si>
  <si>
    <t>บริษัท ศรีลำดวน พริ้นติ้ง จำกัด</t>
  </si>
  <si>
    <t>ห้างหุ้นส่วนจำกัด ศรีสะเกษเครื่องเย็น</t>
  </si>
  <si>
    <t>ห้างหุ้นส่วนจำกัด ยู.บี.เอส. เพสท์คอนโทรล</t>
  </si>
  <si>
    <t>ห้างหุ้นส่วนจำกัด จี พี อี เอ็นเตอร์ไพรส์</t>
  </si>
  <si>
    <t>ใบสั่งซื้อ เลขที่ 696/2568  ลงวันที่ 4 มิ.ย. 68</t>
  </si>
  <si>
    <t>ใบสั่งซื้อ เลขที่697 /2568  ลงวันที่ 4 มิ.ย. 68</t>
  </si>
  <si>
    <t>ใบสั่งซื้อ เลขที่ 698/2568  ลงวันที่ 4 มิ.ย. 68</t>
  </si>
  <si>
    <t>ใบสั่งซื้อ เลขที่ 699/2568  ลงวันที่ 4 มิ.68</t>
  </si>
  <si>
    <t>ใบสั่งซื้อ เลขที่ 700/2568  ลงวันที่  4  มิ.ย. 68</t>
  </si>
  <si>
    <t>ใบสั่งซื้อ เลขที่ 701/2568  ลงวันที่ 4 มิ.ย. 68</t>
  </si>
  <si>
    <t>ใบสั่งซื้อ เลขที่ 709/2568  ลงวันที่ 6 มิ.ย. 68</t>
  </si>
  <si>
    <t>ใบสั่งซื้อ เลขที่ 710/2568  ลงวันที่ 6 มิ.ย. 68</t>
  </si>
  <si>
    <t>ใบสั่งซื้อ เลขที่ 711/2568  ลงวันที่ 6 มิ.ย. 68</t>
  </si>
  <si>
    <t>ใบสั่งซื้อ เลขที่ 712/2568  ลงวันที่ 6 มิ.ย. 68</t>
  </si>
  <si>
    <t>ใบสั่งซื้อ เลขที่ 713/2568  ลงวันที่ 6 มิ.ย. 68</t>
  </si>
  <si>
    <t>ใบสั่งซื้อ เลขที่ 714/2568  ลงวันที่ 6 มิ.ย. 68</t>
  </si>
  <si>
    <t>ใบสั่งซื้อ เลขที่ 715/2568  ลงวันที่ 6 มิ.ย. 68</t>
  </si>
  <si>
    <t>ใบสั่งซื้อ เลขที่ 716 /2568  ลงวันที่ 6 มิ.ย. 68</t>
  </si>
  <si>
    <t>ใบสั่งซื้อ เลขที่ 723/2568  ลงวันที่ 9 มิ.ย. 68</t>
  </si>
  <si>
    <t>ใบสั่งซื้อ เลขที่ 724/2568  ลงวันที่ 9 มิ.ย. 68</t>
  </si>
  <si>
    <t>ใบสั่งซื้อ เลขที่ 726/2568  ลงวันที่ 9 มิ.ย. 68</t>
  </si>
  <si>
    <t>ใบสั่งซื้อ เลขที่ 727/2568  ลงวันที่ 9 มิ.ย. 68</t>
  </si>
  <si>
    <t>ใบสั่งซื้อ เลขที่ 731/2568  ลงวันที่ 11 มิ.ย. 68</t>
  </si>
  <si>
    <t>ใบสั่งซื้อ เลขที่ 732/2568  ลงวันที่ 13 มิ.ย. 68</t>
  </si>
  <si>
    <t>ใบสั่งซื้อ เลขที่ 733/2568  ลงวันที่ 13 มิ.ย. 68</t>
  </si>
  <si>
    <t>ใบสั่งซื้อ เลขที่ 734/2568  ลงวันที่ 13 มิ.ย. 68</t>
  </si>
  <si>
    <t>ใบสั่งซื้อ เลขที่ 735/2568  ลงวันที่ 13 มิ.ย. 68</t>
  </si>
  <si>
    <t>ใบสั่งซื้อ เลขที่ 741/2568  ลงวันที่ 16 มิ.ย. 68</t>
  </si>
  <si>
    <t>ใบสั่งซื้อ เลขที่ 742/2568  ลงวันที่ 16 มิ.ย. 68</t>
  </si>
  <si>
    <t>ใบสั่งซื้อ เลขที่ 743/2568  ลงวันที่ 18 มิ.ย. 68</t>
  </si>
  <si>
    <t>ใบสั่งซื้อ เลขที่ 746/2568  ลงวันที่ 19 มิ.ย. 68</t>
  </si>
  <si>
    <t>ใบสั่งซื้อ เลขที่ 74672568  ลงวันที่ 19 มิ.ย. 68</t>
  </si>
  <si>
    <t>ใบสั่งซื้อ เลขที่ 748/2568  ลงวันที่ 19 มิ.ย. 68</t>
  </si>
  <si>
    <t>ใบสั่งซื้อ เลขที่ 752/2568  ลงวันที่ 19 มิ.ย. 68</t>
  </si>
  <si>
    <t>ใบสั่งซื้อ เลขที่ 753/2568  ลงวันที่ 19 มิ.ย. 68</t>
  </si>
  <si>
    <t>ใบสั่งซื้อ เลขที่ 754/2568  ลงวันที่ 19 มิ.ย. 68</t>
  </si>
  <si>
    <t>ใบสั่งซื้อ เลขที่ 755/2568  ลงวันที่ 19 มิ.ย. 68</t>
  </si>
  <si>
    <t>ใบสั่งซื้อ เลขที่ 756/2568  ลงวันที่ 19 มิ.ย. 68</t>
  </si>
  <si>
    <t>ใบสั่งซื้อ เลขที่ 768/2568  ลงวันที่  19 มิ.ย. 68</t>
  </si>
  <si>
    <t>ใบสั่งซื้อ เลขที่ 770/2568  ลงวันที่ 19 มิ.ย. 68</t>
  </si>
  <si>
    <t>ใบสั่งซื้อ เลขที่ 771/2568  ลงวันที่ 19 มิ.ย. 68</t>
  </si>
  <si>
    <t>ใบสั่งซื้อ เลขที่ 772/2568  ลงวันที่ 24 มิ.ย. 68</t>
  </si>
  <si>
    <t>ใบสั่งซื้อ เลขที่ 773 /2568  ลงวันที่ 24 มิ.ย. 68</t>
  </si>
  <si>
    <t>ใบสั่งซื้อ เลขที่ 775/2568  ลงวันที่ 25 มิ.ย. 68</t>
  </si>
  <si>
    <t>ใบสั่งซื้อ เลขที่ 777/2568  ลงวันที่ 25 มิ.ย. 68</t>
  </si>
  <si>
    <t>ใบสั่งซื้อ เลขที่ 779/2568  ลงวันที่ 25 มิ.ย. 68</t>
  </si>
  <si>
    <t>ใบสั่งซื้อ เลขที่ 781/2568  ลงวันที่ 27 มิ.ย. 68</t>
  </si>
  <si>
    <t>ใบสั่งซื้อ เลขที่ 782/2568  ลงวันที่ 27 มิ.ย. 68</t>
  </si>
  <si>
    <t>ใบสั่งซื้อ เลขที่ 784/2568  ลงวันที่ 30 มิ.ย. 68</t>
  </si>
  <si>
    <t>ใบสั่งซื้อ เลขที่ 785/2568  ลงวันที่ 30 มิ.ย. 68</t>
  </si>
  <si>
    <t>ใบสั่งซื้อ เลขที่ 786/2568  ลงวันที่ 30 มิ.ย. 68</t>
  </si>
  <si>
    <t>ใบสั่งจ้าง เลขที่ /2568  ลงวันที่</t>
  </si>
  <si>
    <t>ใบสั่งจ้าง เลขที่ 796/2568  ลงวันที่ 4 มิ.ย. 68</t>
  </si>
  <si>
    <t>ใบสั่งจ้าง เลขที่ 797/2568  ลงวันที่ 4 มิ.ย. 68</t>
  </si>
  <si>
    <t>ใบสั่งจ้าง เลขที่ 801/2568  ลงวันที่ 5 มิ.ย. 68</t>
  </si>
  <si>
    <t>ใบสั่งจ้าง เลขที่ 802/2568  ลงวันที่ 6 มิ.ย. 68</t>
  </si>
  <si>
    <t>ใบสั่งจ้าง เลขที่ 803/2568  ลงวันที่ 6 มิ.ย. 68</t>
  </si>
  <si>
    <t>ใบสั่งจ้าง เลขที่ 806/2568  ลงวันที่ 9 มิ.ย. 68</t>
  </si>
  <si>
    <t>อู่ มงคลการช่าง</t>
  </si>
  <si>
    <t>บริษัทศรีลำดวนพริ้นติ้ง จำกัด</t>
  </si>
  <si>
    <t>ใบสั่งจ้าง เลขที่ 809/2568  ลงวันที่ 13 มิ.ย. 68</t>
  </si>
  <si>
    <t>จ้างทำป้ายไวนิลพร้อมโครงไม้ จำนวน ๑ รายการ</t>
  </si>
  <si>
    <t>ใบสั่งจ้าง เลขที่ 812/2568  ลงวันที่ 16 มิ.ย. 68</t>
  </si>
  <si>
    <t>ใบสั่งจ้าง เลขที่ 813/2568  ลงวันที่ 16 มิ.ย. 68</t>
  </si>
  <si>
    <t>ใบสั่งจ้าง เลขที่ 814/2568  ลงวันที่ .16 มิ.ย. 68</t>
  </si>
  <si>
    <t>ใบสั่งจ้าง เลขที่ 815/2568  ลงวันที่ 16 มิ.ย. 68</t>
  </si>
  <si>
    <t>ใบสั่งจ้าง เลขที่ 815/2568  ลงวันที่ 16 มิ.ย. 69</t>
  </si>
  <si>
    <t>ใบสั่งจ้าง เลขที่ 817/2568  ลงวันที่ 18 มิ.ย. 68</t>
  </si>
  <si>
    <t>ร้านนิวเทคนิค</t>
  </si>
  <si>
    <t>ใบสั่งจ้าง เลขที่ 819/2568  ลงวันที่ 19 มิ.ย. 68</t>
  </si>
  <si>
    <t>ใบสั่งจ้าง เลขที่ 820/2568  ลงวันที่ 19 มิ.ย. 68</t>
  </si>
  <si>
    <t>ใบสั่งจ้าง เลขที่ 823/2568  ลงวันที่ 24 มิ.ย. 68</t>
  </si>
  <si>
    <t>ใบสั่งจ้าง เลขที่ 824/2568  ลงวันที่ 24 มิ.ย. 68</t>
  </si>
  <si>
    <t>ใบสั่งจ้าง เลขที่ 828/2568  ลงวันที่ 24 มิ.ย. 68</t>
  </si>
  <si>
    <t>ใบสั่งจ้าง เลขที่ 829/2568  ลงวันที่ 24 มิ.ย. 68</t>
  </si>
  <si>
    <t>ใบสั่งจ้าง เลขที่ 836/2568  ลงวันที่ 30 มิ.ย. 68</t>
  </si>
  <si>
    <t>ใบสั่งจ้าง เลขที่ 837/2568  ลงวันที่ 30 มิ.ย. 68</t>
  </si>
  <si>
    <t>ใบสั่งจ้าง เลขที่ 839/2568  ลงวันที่ 30 มิ.ย. 68</t>
  </si>
  <si>
    <t>จ้างซ่อมเครื่องเจาะคอนกรีต จำนวน ๓ รายการ (รหัสครุภัณฑ์ ๐๕๖-๖๒-๐๐๐๙)  โดยวิธีเฉพาะเจาะจง</t>
  </si>
  <si>
    <t>จ้างตกแต่งสถานที่ จำนวน ๑ รายการ โดยวิธีเฉพาะเจาะจง</t>
  </si>
  <si>
    <t>บริษัท บิ๊ก อีเว้นท์ จำกัด</t>
  </si>
  <si>
    <t>ซื้อวัสดุก่อสร้าง จำนวน ๑ รายการ     โดยวิธีเฉพาะเจาะจง</t>
  </si>
  <si>
    <t>ซื้อวัสดุก่อสร้าง จำนวน 23 รายการ  โดยวิธีเฉพาะเจาะจง</t>
  </si>
  <si>
    <t>บริษัท ปราชญ์สกรีน จำกัด</t>
  </si>
  <si>
    <t>บริษัท โทรคมนาคมแห่งชาติ จำกัด (มหาชน)</t>
  </si>
  <si>
    <t>ร้านสันติพาณิชย์ โดย น.ส.พนิตตา  โรจนจำรัส</t>
  </si>
  <si>
    <t>บริษัท เอสทูเอ็น  ไอที แอนด์ เซอร์วิส จำกัด</t>
  </si>
  <si>
    <t>ใบสั่งซื้อ เลขที่ 799/2568  ลงวันที่ 2 ก.ค. 68</t>
  </si>
  <si>
    <t>ใบสั่งซื้อ เลขที่ 802/2568  ลงวันที่ 4 ก.ค. 68</t>
  </si>
  <si>
    <t>ใบสั่งซื้อ เลขที่ 803/2568  ลงวันที่ 4 ก.ค. 68</t>
  </si>
  <si>
    <t>ใบสั่งซื้อ เลขที่ 804/2568  ลงวันที่ 4 ก.ค. 68</t>
  </si>
  <si>
    <t>ใบสั่งซื้อ เลขที่ 809/2568  ลงวันที่ 4 ก.ค. 68</t>
  </si>
  <si>
    <t>ใบสั่งซื้อ เลขที่ 806/2568  ลงวันที่ 4 ก.ค. 68</t>
  </si>
  <si>
    <t>ใบสั่งซื้อ เลขที่ 807/2568  ลงวันที่ 4 ก.ค. 68</t>
  </si>
  <si>
    <t>ใบสั่งซื้อ เลขที่ 808/2568  ลงวันที่ 4 ก.ค. 68</t>
  </si>
  <si>
    <t xml:space="preserve">ร้านพรสวรรค์สังฆภัณฑ์ </t>
  </si>
  <si>
    <t>ใบสั่งซื้อ เลขที่ 814/2568  ลงวันที่  7 ก.ค. 68</t>
  </si>
  <si>
    <t>ใบสั่งซื้อ เลขที่ 815/2568  ลงวันที่ 7 ก.ค. 68</t>
  </si>
  <si>
    <t>ใบสั่งซื้อ เลขที่ 817/2568  ลงวันที่ 9 ก.ค. 68</t>
  </si>
  <si>
    <t>ใบสั่งซื้อ เลขที่ 824/2568  ลงวันที่ 14 ก.ค. 68</t>
  </si>
  <si>
    <t>ใบสั่งซื้อ เลขที่ 825/2568  ลงวันที่ 14 ก.ค. 68</t>
  </si>
  <si>
    <t>ใบสั่งซื้อ เลขที่ 826/2568  ลงวันที่ 14 ก.ค. 68</t>
  </si>
  <si>
    <t>ใบสั่งซื้อ เลขที่ 832/2568  ลงวันที่ 14 ก.ค. 68</t>
  </si>
  <si>
    <t>ใบสั่งซื้อ เลขที่ 834/2568  ลงวันที่ 15 ก.ค. 68</t>
  </si>
  <si>
    <t>ใบสั่งซื้อ เลขที่ 835/2568  ลงวันที่ 15 ก.ค.68</t>
  </si>
  <si>
    <t>ใบสั่งซื้อ เลขที่ 840/2568  ลงวันที่ 17 ก.ค. 68</t>
  </si>
  <si>
    <t>ใบสั่งซื้อ เลขที่ 843/2568  ลงวันที่ 18 ก.ค. 68</t>
  </si>
  <si>
    <t>ใบสั่งซื้อ เลขที่ 851/2568  ลงวันที่ 21 ก.ค. 68</t>
  </si>
  <si>
    <t>ใบสั่งซื้อ เลขที่ 852/2568  ลงวันที่ 21 ก.ค. 68</t>
  </si>
  <si>
    <t>ใบสั่งซื้อ เลขที่ 854/2568  ลงวันที่ 21 ก.ค. 68</t>
  </si>
  <si>
    <t>ใบสั่งซื้อ เลขที่ 857/2568  ลงวันที่ 21 ก.ค.68</t>
  </si>
  <si>
    <t>ใบสั่งซื้อ เลขที่ 858/2568  ลงวันที่ 21 ก.ค. 68</t>
  </si>
  <si>
    <t>ใบสั่งซื้อ เลขที่ 859/2568  ลงวันที่ 21 ก.ค. 68</t>
  </si>
  <si>
    <t>ใบสั่งซื้อ เลขที่ 860/2568  ลงวันที่ 21 ก.ค. 68</t>
  </si>
  <si>
    <t>ใบสั่งซื้อ เลขที่ 871/2568  ลงวันที่ 22 ก.ค. 68</t>
  </si>
  <si>
    <t>ใบสั่งซื้อ เลขที่ 872/2568  ลงวันที่ 22 ก.ค. 68</t>
  </si>
  <si>
    <t>ใบสั่งซื้อ เลขที่ 801/2568  ลงวันที่ 2 ก.ค. 68</t>
  </si>
  <si>
    <t>ใบสั่งซื้อ เลขที่ 873/2568  ลงวันที่ 23 ก.ค. 68</t>
  </si>
  <si>
    <t>ใบสั่งซื้อ เลขที่ 874/2568  ลงวันที่ 23 ก.ค. 68</t>
  </si>
  <si>
    <t>ใบสั่งซื้อ เลขที่ 875/2568  ลงวันที่ 24 ก.ค. 68</t>
  </si>
  <si>
    <t>ใบสั่งซื้อ เลขที่ 876/2568  ลงวันที่ 24 ก.ค. 68</t>
  </si>
  <si>
    <t>ใบสั่งซื้อ เลขที่ 877/2568  ลงวันที่ 24 ก.ค. 68</t>
  </si>
  <si>
    <t>ใบสั่งซื้อ เลขที่ 878/2568  ลงวันที่ 24 ก.ค. 68</t>
  </si>
  <si>
    <t>ใบสั่งซื้อ เลขที่ 880/2568  ลงวันที่ 25 ก.ค. 68</t>
  </si>
  <si>
    <t>ใบสั่งซื้อ เลขที่ 883/2568  ลงวันที่ 30 ก.ค. 68</t>
  </si>
  <si>
    <t>ใบสั่งซื้อ เลขที่ 884/2568  ลงวันที่ 31 ก.ค. 68</t>
  </si>
  <si>
    <t>ใบสั่งซื้อ เลขที่ 885/2568  ลงวันที่ 31 ก.ค. 68</t>
  </si>
  <si>
    <t>ใบสั่งซื้อ เลขที่ 886/2568  ลงวันที่ 31 ก.ค. 68</t>
  </si>
  <si>
    <t>ใบสั่งซื้อ เลขที่ 887/2568  ลงวันที่ 31 ก.ค.68</t>
  </si>
  <si>
    <t>ใบสั่งซื้อ เลขที่ 888/2568  ลงวันที่ 31 ก.ค. 68</t>
  </si>
  <si>
    <t>ใบสั่งซื้อ เลขที่ 889/2568  ลงวันที่ 31 ก.ค. 68</t>
  </si>
  <si>
    <t>ใบสั่งซื้อ เลขที่ 890/2568  ลงวันที่ 31 ก.ค. 68</t>
  </si>
  <si>
    <t>ใบสั่งซื้อ เลขที่ 891/2568  ลงวันที่ 31 ก.ค. 68</t>
  </si>
  <si>
    <t>ใบสั่งซื้อ เลขที่ 825/2568  ลงวันที่ 31 ก.ค. 68</t>
  </si>
  <si>
    <t>ใบสั่งซื้อ เลขที่ 898/2568  ลงวันที่ 31 ก.ค. 68</t>
  </si>
  <si>
    <t>ใบสั่งซื้อ เลขที่ 899/2568  ลงวันที่ 31 ก.ค. 68</t>
  </si>
  <si>
    <t>ใบสั่งจ้าง เลขที่ 844/2568  ลงวันที่ 1 ก.ค. 68</t>
  </si>
  <si>
    <t>ร้านศิริยนต์มอเตอร์</t>
  </si>
  <si>
    <t>ใบสั่งจ้าง เลขที่ 848/2568  ลงวันที่ 4 ก.ค. 68</t>
  </si>
  <si>
    <t>ใบสั่งจ้าง เลขที่ 852/2568  ลงวันที่ 7 ก.ค. 68</t>
  </si>
  <si>
    <t>ใบสั่งจ้าง เลขที่ 853/2568  ลงวันที่ 7 ก.ค. 68</t>
  </si>
  <si>
    <t>ใบสั่งจ้าง เลขที่ 859/2568  ลงวันที่ 14 ก.ค. 68</t>
  </si>
  <si>
    <t>ใบสั่งจ้าง เลขที่ 860/2568  ลงวันที่ 15 ก.ค. 68</t>
  </si>
  <si>
    <t>ใบสั่งจ้าง เลขที่ 862/2568  ลงวันที่ 17 ก.ค. 68</t>
  </si>
  <si>
    <t>ใบสั่งจ้าง เลขที่ 863/2568  ลงวันที่ 18 ก.ค. 68</t>
  </si>
  <si>
    <t>ใบสั่งจ้าง เลขที่ 864/2568  ลงวันที่ 18 ก.ค. 68</t>
  </si>
  <si>
    <t>ใบสั่งจ้าง เลขที่ 869/2568  ลงวันที่ 18 ก.ค. 68</t>
  </si>
  <si>
    <t>นายจักรี โชติพันธ์</t>
  </si>
  <si>
    <t>ใบสั่งจ้าง เลขที่ 870/2568  ลงวันที่ 21 ก.ค. 68</t>
  </si>
  <si>
    <t>ใบสั่งจ้าง เลขที่ 871/2568  ลงวันที่ 21 ก.ค. 68</t>
  </si>
  <si>
    <t>ใบสั่งจ้าง เลขที่ 872/2568  ลงวันที่ 21 ก.ค. 68</t>
  </si>
  <si>
    <t>ใบสั่งจ้าง เลขที่ 874/2568  ลงวันที่ 21 ก.ค. 68</t>
  </si>
  <si>
    <t>ใบสั่งจ้าง เลขที่ 877/2568  ลงวันที่ 21 ก.ค. 68</t>
  </si>
  <si>
    <t>ใบสั่งจ้าง เลขที่ 878/2568  ลงวันที่ 21 ก.ค. 68</t>
  </si>
  <si>
    <t>ใบสั่งจ้าง เลขที่ 883/2568  ลงวันที่ 24 ก.ค. 68</t>
  </si>
  <si>
    <t>ใบสั่งจ้าง เลขที่ 888/2568  ลงวันที่ 30 ก.ค. 68</t>
  </si>
  <si>
    <t>ใบสั่งจ้าง เลขที่ 889/2568  ลงวันที่ 30 ก.ค. 68</t>
  </si>
  <si>
    <t>ใบสั่งจ้าง เลขที่ 890/2568  ลงวันที่ 31 ก.ค. 68</t>
  </si>
  <si>
    <t>ใบสั่งจ้าง เลขที่ 891/2568  ลงวันที่ 31 ก.ค. 68</t>
  </si>
  <si>
    <t>ใบสั่งจ้าง เลขที่ 892/2568  ลงวันที่ 31 ก.ค. 68</t>
  </si>
  <si>
    <t>ใบสั่งจ้าง เลขที่ 893/2568  ลงวันที่ 31 ก.ค. 68</t>
  </si>
  <si>
    <t>ใบสั่งจ้าง เลขที่ 894/2568  ลงวันที่ 31 ก.ค. 68</t>
  </si>
  <si>
    <t>ใบสั่งจ้าง เลขที่ 895/2568  ลงวันที่ 31 ก.ค. 69</t>
  </si>
  <si>
    <t>ซีเอส โปรเกรส อีควิปเม้นท์แอนด์เซอร์วิส</t>
  </si>
  <si>
    <t>รุ่งโรจน์อิเล็กทรอนิกส์ศรีสะเกษ</t>
  </si>
  <si>
    <t>บริษัท ตั้งซุ่นเส่งเฟอร์นิเจอร์ จำกัด</t>
  </si>
  <si>
    <t>ห้างหุ้นส่วนจำกัด วีไอพี เจริญทรัพย์</t>
  </si>
  <si>
    <t>บริษัท ยูแอนด์วี โฮลดิ้ง (ไทยแลนด์) จำกัด</t>
  </si>
  <si>
    <t>ร้านซุ่นเฮงซุปเปอร์สโตร์</t>
  </si>
  <si>
    <t>นายมีบุญ  พรมชา</t>
  </si>
  <si>
    <t>ร้านศรีสมบูรณ์</t>
  </si>
  <si>
    <t>ห้างหุ้นส่วนจำกัด เชาว์เจริญอะไหล่</t>
  </si>
  <si>
    <t>บริษัท รอยัลมอเตอร์เวอร์ค จำกัด</t>
  </si>
  <si>
    <t>ร้านแว่นตาธนวรรธน์ ออฟติก</t>
  </si>
  <si>
    <t>ใบสั่งซื้อ เลขที่ 900/2568  ลงวันที่ 4 ส.ค. 68</t>
  </si>
  <si>
    <t>ใบสั่งซื้อ เลขที่ 902/2568  ลงวันที่ 5 ส.ค. 68</t>
  </si>
  <si>
    <t>ใบสั่งซื้อ เลขที่ 904/2568  ลงวันที่ 5 ส.ค. 68</t>
  </si>
  <si>
    <t>ใบสั่งซื้อ เลขที่ 910/2568  ลงวันที่ 7 ส.ค. 68</t>
  </si>
  <si>
    <t>ใบสั่งซื้อ เลขที่ 911/2568  ลงวันที่ 7 ส.ค. 68</t>
  </si>
  <si>
    <t>ใบสั่งซื้อ เลขที่ 912/2568  ลงวันที่ 7 ส.ค. 68</t>
  </si>
  <si>
    <t>ซื้อวัสดุก่อสร้าง จำนวน ๑ รายการ</t>
  </si>
  <si>
    <t>บริษัท เอส ซี คอม จำกัด</t>
  </si>
  <si>
    <t>ใบสั่งซื้อ เลขที่ 913/2568  ลงวันที่ 7 ส.ค. 68</t>
  </si>
  <si>
    <t>ใบสั่งซื้อ เลขที่ 914/2568  ลงวันที่  7 ส.ค. 68</t>
  </si>
  <si>
    <t>ใบสั่งซื้อ เลขที่ 915/2568  ลงวันที่ 7 ส.ค. 68</t>
  </si>
  <si>
    <t>ใบสั่งซื้อ เลขที่ 917/2568  ลงวันที่ 8 ส.ค. 68</t>
  </si>
  <si>
    <t>ใบสั่งซื้อ เลขที่ 918/2568  ลงวันที่ 8 ส.ค. 68</t>
  </si>
  <si>
    <t>ใบสั่งซื้อ เลขที่ 919/2568  ลงวันที่ 8 ส.ค. 68</t>
  </si>
  <si>
    <t>บจก.คิงส์วัสดุโฮมเซ็นเตอร์</t>
  </si>
  <si>
    <t>ใบสั่งซื้อ เลขที่ 921/2568  ลงวันที่ 8 ส.ค. 68</t>
  </si>
  <si>
    <t>ใบสั่งซื้อ เลขที่ 927/2568  ลงวันที่ 13 ส.ค. 68</t>
  </si>
  <si>
    <t>ใบสั่งซื้อ เลขที่ 928/2568  ลงวันที่ 13 ส.ค. 68</t>
  </si>
  <si>
    <t>ใบสั่งซื้อ เลขที่ 929/2568  ลงวันที่ 13 ส.ค. 68</t>
  </si>
  <si>
    <t>ซื้อวัสดุก่อสร้าง จำนวน ๔๐ รายการ</t>
  </si>
  <si>
    <t>ใบสั่งซื้อ เลขที่ 930/2568  ลงวันที่ 13 ส.ค. 68</t>
  </si>
  <si>
    <t>ใบสั่งซื้อ เลขที่ 931/2568  ลงวันที่ 13 ส.ค. 68</t>
  </si>
  <si>
    <t>ใบสั่งซื้อ เลขที่ 932/2568  ลงวันที่ 13 ส.ค. 68</t>
  </si>
  <si>
    <t>ใบสั่งซื้อ เลขที่ 942/2568  ลงวันที่ 15 ส.ค. 68</t>
  </si>
  <si>
    <t>ใบสั่งซื้อ เลขที่ 943/2568  ลงวันที่ 15 ส.ค. 68</t>
  </si>
  <si>
    <t>ใบสั่งซื้อ เลขที่ 945/2568  ลงวันที่ 18 ส.ค. 68</t>
  </si>
  <si>
    <t>ใบสั่งซื้อ เลขที่ 947/2568  ลงวันที่ 120 ส.ค. 68</t>
  </si>
  <si>
    <t>ใบสั่งซื้อ เลขที่ 948 /2568  ลงวันที่ 20 ส.ค. 68</t>
  </si>
  <si>
    <t>ใบสั่งซื้อ เลขที่ 949/2568  ลงวันที่ 20 ส.ค. 68</t>
  </si>
  <si>
    <t>ใบสั่งซื้อ เลขที่ 950/2568  ลงวันที่ 20 ส.ค. 68</t>
  </si>
  <si>
    <t>ใบสั่งซื้อ เลขที่ 951/2568  ลงวันที่ 20 ส.ค. 68</t>
  </si>
  <si>
    <t>ใบสั่งซื้อ เลขที่ 952/2568  ลงวันที่  20 ส.ค. 68</t>
  </si>
  <si>
    <t>ใบสั่งซื้อ เลขที่ 953/2568  ลงวันที่ 20 ส.ค. 68</t>
  </si>
  <si>
    <t>ใบสั่งซื้อ เลขที่ 954/2568  ลงวันที่ 20 ส.ค. 68</t>
  </si>
  <si>
    <t>ซื้อเครื่องบริโภค จำนวน 4 รายการ</t>
  </si>
  <si>
    <t>ใบสั่งซื้อ เลขที่ 955/2568  ลงวันที่ 20 ส.ค. 68</t>
  </si>
  <si>
    <t>ใบสั่งซื้อ เลขที่ 964 /2568  ลงวันที่ 21 ส.ค. 68</t>
  </si>
  <si>
    <t>ใบสั่งซื้อ เลขที่ 968/2568  ลงวันที่ 22 ส.ค. 68</t>
  </si>
  <si>
    <t>ร้านบี ที สปอร์ต</t>
  </si>
  <si>
    <t>ใบสั่งซื้อ เลขที่ 974/2568  ลงวันที่ 25 ส.ค. 68</t>
  </si>
  <si>
    <t>ใบสั่งซื้อ เลขที่ 975/2568  ลงวันที่ 25 ส.ค. 68</t>
  </si>
  <si>
    <t>ใบสั่งซื้อ เลขที่ 976/2568  ลงวันที่ 25 ส.ค. 68</t>
  </si>
  <si>
    <t>ใบสั่งซื้อ เลขที่ 978/2568  ลงวันที่ 25 ส.ค. 68</t>
  </si>
  <si>
    <t>ใบสั่งซื้อ เลขที่ 980/2568  ลงวันที่ 26 ส.ค. 68</t>
  </si>
  <si>
    <t>ใบสั่งซื้อ เลขที่ 985 /2568  ลงวันที่ 26 ส.ค. 68</t>
  </si>
  <si>
    <t>ใบสั่งซื้อ เลขที่ 989/2568  ลงวันที่ 27 ส.ค. 68</t>
  </si>
  <si>
    <t>ใบสั่งซื้อ เลขที่ 990/2568  ลงวันที่ 28 ส.ค. 68</t>
  </si>
  <si>
    <t>ใบสั่งซื้อ เลขที่ 991/2568  ลงวันที่ 27 ส.ค. 68</t>
  </si>
  <si>
    <t>ใบสั่งซื้อ เลขที่992 /2568  ลงวันที่ 28 ส.ค. 68</t>
  </si>
  <si>
    <t>ใบสั่งซื้อ เลขที่ 993/2568  ลงวันที่ 28 ส.ค. 68</t>
  </si>
  <si>
    <t>ใบสั่งซื้อ เลขที่ 994/2568  ลงวันที่ 28 ส.ค. 68</t>
  </si>
  <si>
    <t>ใบสั่งซื้อ เลขที่ 1002/2568  ลงวันที่ 29 ส.ค.68</t>
  </si>
  <si>
    <t>ใบสั่งซื้อ เลขที่ 1003/2568  ลงวันที่ 29 ส.ค. 68</t>
  </si>
  <si>
    <t>ใบสั่งซื้อ เลขที่ 1004/2568  ลงวันที่ 29 ส.ค. 68</t>
  </si>
  <si>
    <t>ใบสั่งซื้อ เลขที่ 1005/2568  ลงวันที่ 29 ส.ค. 68</t>
  </si>
  <si>
    <t>ใบสั่งซื้อ เลขที่ 1006/2568  ลงวันที่ 29 ส.ค. 68</t>
  </si>
  <si>
    <t>ใบสั่งจ้าง เลขที่ 897/2568  ลงวันที่ 4 ส.ค. 68</t>
  </si>
  <si>
    <t xml:space="preserve">ใบสั่งจ้าง เลขที่ 898/2568  ลงวันที่ 5 ส.ค. 68 </t>
  </si>
  <si>
    <t xml:space="preserve">ร้านเป๊ปส์โปรดักชั่น </t>
  </si>
  <si>
    <t>ใบสั่งจ้าง เลขที่ 899/2568  ลงวันที่ 5 ส.ค. 68</t>
  </si>
  <si>
    <t>ใบสั่งจ้าง เลขที่ 901/2568  ลงวันที่ 5 ส.ค. 68</t>
  </si>
  <si>
    <t>ใบสั่งจ้าง เลขที่ 902/2568  ลงวันที่ 5 ส.ค. 68</t>
  </si>
  <si>
    <t>ใบสั่งจ้าง เลขที่ 906/2568  ลงวันที่  7 ส.ค. 68</t>
  </si>
  <si>
    <t xml:space="preserve">ใบสั่งจ้าง เลขที่ 907/2568  ลงวันที่ 7 ส.ค. 68 </t>
  </si>
  <si>
    <t xml:space="preserve">ใบสั่งจ้าง เลขที่ 909/2568  ลงวันที่ 8 ส.ค. 68 </t>
  </si>
  <si>
    <t>ใบสั่งจ้าง เลขที่ 913/2568  ลงวันที่13 ส.ค. 68</t>
  </si>
  <si>
    <t>ใบสั่งจ้าง เลขที่ 914/2568  ลงวันที่ 13 ส.ค. 68</t>
  </si>
  <si>
    <t>ใบสั่งจ้าง เลขที่919/2568  ลงวันที่ 15 ส.ค. 68</t>
  </si>
  <si>
    <t>บริษัทปราชญ์สกรีน จำกัด</t>
  </si>
  <si>
    <t>ใบสั่งจ้าง เลขที่ 921/2568  ลงวันที่ 20 ส.ค. 68</t>
  </si>
  <si>
    <t>ใบสั่งจ้าง เลขที่ 927/2568  ลงวันที่ 21 ส.ค. 68</t>
  </si>
  <si>
    <t>จ้างออกแบบตราสัญลักษณ์ (Logo)   จำนวน 1 รายการ</t>
  </si>
  <si>
    <t>ใบสั่งจ้าง เลขที่ 928/2568  ลงวันที่ 22 ส.ค. 68</t>
  </si>
  <si>
    <t>ใบสั่งจ้าง เลขที่ 932/2568  ลงวันที่ 26 ส.ค. 68</t>
  </si>
  <si>
    <t>ใบสั่งจ้าง เลขที่ 937/2568  ลงวันที่ 27 ส.ค. 68</t>
  </si>
  <si>
    <t>ใบสั่งจ้าง เลขที่ 938/2568  ลงวันที่ 26 ส.ค. 68</t>
  </si>
  <si>
    <t>ใบสั่งจ้าง เลขที่ 942/2568  ลงวันที่ 29 ส.ค. 68</t>
  </si>
  <si>
    <t>ใบสั่งจ้าง เลขที่ 943/2568  ลงวันที่ 29 ส.ค. 68</t>
  </si>
  <si>
    <t>ใบสั่งจ้าง เลขที่ 944/2568  ลงวันที่ 29 ส.ค. 68</t>
  </si>
  <si>
    <t>ใบสั่งจ้าง เลขที่ 945/2568  ลงวันที่ 29 ส.ค. 68</t>
  </si>
  <si>
    <t>ใบสั่งจ้าง เลขที่ 946/2568  ลงวันที่ 29 ส.ค. 68</t>
  </si>
  <si>
    <t>จ้างซ่อมแซมเครื่องปรับอากาศ จำนวน 3 เครื่อง</t>
  </si>
  <si>
    <t>ร้าน สันติพาณิชย์</t>
  </si>
  <si>
    <t>อู่ มลคลการช่าง โดยนางสาวณัฐพร  โพธิ์นิล</t>
  </si>
  <si>
    <t>บริษัท ศิลป์สยามไฟเบอร์กล๊าส จำกัด</t>
  </si>
  <si>
    <t>บริษัทเฮงเซล์แอนด์เซอร์วิส จำกัด</t>
  </si>
  <si>
    <t>ใบสั่งซื้อ เลขที่ 1016/2568  ลงวันที่ 2 ก.ย. 68</t>
  </si>
  <si>
    <t>ใบสั่งซื้อ เลขที่ 1022/2568  ลงวันที่ 4 ก.ย. 68</t>
  </si>
  <si>
    <t>ใบสั่งซื้อ เลขที่ 1023/2568  ลงวันที่ 4 ก.ย. 68</t>
  </si>
  <si>
    <t>ใบสั่งซื้อ เลขที่ 1028/2568  ลงวันที่ 5 ก.ย. 68</t>
  </si>
  <si>
    <t>ใบสั่งซื้อ เลขที่ 1029/2568  ลงวันที่ 6 ก.ย. 68</t>
  </si>
  <si>
    <t>ใบสั่งซื้อ เลขที่ 1030/2568  ลงวันที่ 6 ก.ย. 68</t>
  </si>
  <si>
    <t>ใบสั่งซื้อ เลขที่ 1013/2568  ลงวันที่ 6 ก.ย. 68</t>
  </si>
  <si>
    <t>ใบสั่งซื้อ เลขที่ 1036/2568  ลงวันที่ 9 ก.ย. 68</t>
  </si>
  <si>
    <t>ใบสั่งซื้อ เลขที่ 1037/2568  ลงวันที่ 9 ก.ย. 68</t>
  </si>
  <si>
    <t>ใบสั่งซื้อ เลขที่ 1038/2568  ลงวันที่ 9 ก.ย. 68</t>
  </si>
  <si>
    <t>ใบสั่งซื้อ เลขที่ 1039/2568  ลงวันที่ 10 ก.ย. 68</t>
  </si>
  <si>
    <t>ใบสั่งซื้อ เลขที่ 1042/2568  ลงวันที่ 12 ก.ย. 68</t>
  </si>
  <si>
    <t>ใบสั่งซื้อ เลขที่ 1044/2568  ลงวันที่ 12 ก.ย. 68</t>
  </si>
  <si>
    <t>ใบสั่งซื้อ เลขที่ 1049/2568  ลงวันที่ 16 ก.ย. 68</t>
  </si>
  <si>
    <t>ใบสั่งซื้อ เลขที่ 1050/2568  ลงวันที่ 16 ก.ย. 68</t>
  </si>
  <si>
    <t>ใบสั่งซื้อ เลขที่ 1051/2568  ลงวันที่ 17 ก.ย. 68</t>
  </si>
  <si>
    <t>ใบสั่งจ้าง เลขที่ 948/2568  ลงวันที่ 1 ก.ย. 68</t>
  </si>
  <si>
    <t>ใบสั่งจ้าง เลขที่ 950/2568  ลงวันที่ 3 ก.ย. 68</t>
  </si>
  <si>
    <t>ใบสั่งจ้าง  เลขที่ 951/2568  ลงวันที่ 3 ก.ย. 68</t>
  </si>
  <si>
    <t xml:space="preserve">อู่มงคลการช่าง </t>
  </si>
  <si>
    <t>ใบสั่งจ้าง  เลขที่ 953/2568  ลงวันที่ 4 ก.ย. 68</t>
  </si>
  <si>
    <t>ใบสั่งจ้าง  เลขที่ 955/2568  ลงวันที่4 ก.ย. 68</t>
  </si>
  <si>
    <t>ใบสั่งจ้าง  เลขที่ 956/2568  ลงวันที่ 4 ก.ย. 68</t>
  </si>
  <si>
    <t>ใบสั่งจ้าง  เลขที่ 959/2568  ลงวันที่ 5 ก.ย. 68</t>
  </si>
  <si>
    <t>ใบสั่งจ้าง  เลขที่ 961/2568  ลงวันที่ 5 ก.ย. 68</t>
  </si>
  <si>
    <t>ใบสั่งจ้าง  เลขที่ 962/2568  ลงวันที่ 8 ก.ย. 68</t>
  </si>
  <si>
    <t>ใบสั่งจ้าง  เลขที่ 963/2568  ลงวันที่ 8 ก.ย. 68</t>
  </si>
  <si>
    <t>ใบสั่งจ้าง  เลขที่ 964/2568  ลงวันที่ 8 ก.ย. 68</t>
  </si>
  <si>
    <t>ใบสั่งจ้าง  เลขที่ 965/2568  ลงวันที่ 8 ก.ย. 68</t>
  </si>
  <si>
    <t>ใบสั่งจ้าง  เลขที่ 966/2568  ลงวันที่ 8 ก.ย. 68</t>
  </si>
  <si>
    <t>ใบสั่งจ้าง  เลขที่ 970/2568  ลงวันที่ 8 ก.ย. 68</t>
  </si>
  <si>
    <t>ใบสั่งจ้าง  เลขที่ 971/2568  ลงวันที่ 8 ก.ย. 68</t>
  </si>
  <si>
    <t>จ้างซ่อมปั๊มน้ำ รหัสครุภัณฑ์ 055-49-0052 , 055-63-0297  จำนวน 8 รายการ</t>
  </si>
  <si>
    <t>ใบสั่งจ้าง  เลขที่ 978/2568  ลงวันที่ 12 ก.ย. 68</t>
  </si>
  <si>
    <t>ใบสั่งจ้าง  เลขที่ 976/2568  ลงวันที่ 10 ก.ย. 68</t>
  </si>
  <si>
    <t>ใบสั่งจ้าง  เลขที่ 975/2568  ลงวันที่ 10 ก.ย. 68</t>
  </si>
  <si>
    <t>ใบสั่งจ้าง  เลขที่ 979/2568  ลงวันที่ 12 ก.ย. 68</t>
  </si>
  <si>
    <t>ใบสั่งจ้าง  เลขที่ 980/2568  ลงวันที่ 12 ก.ย. 68</t>
  </si>
  <si>
    <t>ใบสั่งจ้าง  เลขที่ 981/2568  ลงวันที่15 ก.ย. 68</t>
  </si>
  <si>
    <t>ใบสั่งจ้าง  เลขที่ 982/2568  ลงวันที่ 15 ก.ย. 68</t>
  </si>
  <si>
    <t>ใบสั่งจ้าง  เลขที่ 983/2568  ลงวันที่ 15 ก.ย. 68</t>
  </si>
  <si>
    <t>ใบสั่งจ้าง  เลขที่ 984/2568  ลงวันที่ 15 ก.ย. 68</t>
  </si>
  <si>
    <t>ใบสั่งจ้าง  เลขที่ 985/2568  ลงวันที่ 16 ก.ย. 68</t>
  </si>
  <si>
    <t>ใบสั่งจ้าง  เลขที่ 986/2568  ลงวันที่ 16 ก.ย. 68</t>
  </si>
  <si>
    <t>ใบสั่งจ้าง  เลขที่ 987/2568  ลงวันที่ 16 ก.ย. 68</t>
  </si>
  <si>
    <t>ใบสั่งจ้าง  เลขที่ 988/2568  ลงวันที่ 17 ก.ย. 68</t>
  </si>
  <si>
    <t>ใบสั่งจ้าง  เลขที่ 989/2568  ลงวันที่ 17 ก.ย. 68</t>
  </si>
  <si>
    <t>ใบสั่งจ้าง  เลขที่ 990/2568  ลงวันที่ 17 ก.ย. 68</t>
  </si>
  <si>
    <t>วัสดุการเกษตร จำนวน ๒ รายการ</t>
  </si>
  <si>
    <t>วัสดุยานพาหนะและขนส่ง จำนวน ๑ รายการ</t>
  </si>
  <si>
    <t>ซื้อครุภัณฑ์คอมพิวเตอร์หรืออิเล็คทรอนิกส์  จำนวน 1 รายการ</t>
  </si>
  <si>
    <t xml:space="preserve">ซื้อวัสดุยานพาหนะและขนส่ง จำนวน 2 รายการ เพื่อใช้ซ่อมรถบรรทุกน้ำ 10 ล้อ ทะเบียน 81-5218 </t>
  </si>
  <si>
    <t>ซื้อวัสดุกำจัดยุงลายตามโครงการรณรงค์ป้องกันและควบคุมโรคไข้เลือดออก ประจำปี 2568จำนวน 2 รายการ</t>
  </si>
  <si>
    <t>ซื้อวัสดุยานพาหนะและขนส่ง จำนวน  20  รายการ หมายเลขทะเบียน ถ 0003</t>
  </si>
  <si>
    <t xml:space="preserve">ซื้อวัสดุอุปกรณ์ตามโครงการเลือกตั้งนายกเทศมนตรีและสมาชิกสภาเทศบาลเมืองศรีสะเกษ </t>
  </si>
  <si>
    <t>จ้างซ่่อมแซมเครื่องปรับอากาศ จำนวน 3 รายการ</t>
  </si>
  <si>
    <t>จ้างล้างทำความสะอาดเครื่องปรับอากาศ จำนวน 28 รายการ</t>
  </si>
  <si>
    <t xml:space="preserve">จ้างซ่อมรถบรรทุกเทท้าย 6 ล้อ จำนวน  11  รายการ    </t>
  </si>
  <si>
    <t xml:space="preserve">จ้างซ่อมรถบรรทุก6ล้อเทท้าย จำนวน 15 รายการ </t>
  </si>
  <si>
    <t>จ้างซ่อมรถยนต์ตรวจการณ์ หมายเลขทะเบียน กง 3268   จำนวน 41 รายการ</t>
  </si>
  <si>
    <t xml:space="preserve">จ้างซ่อมรถบรรทุก 6 ล้อ ทะเบียน 81 3174  จำนวน 12 รายการ </t>
  </si>
  <si>
    <t xml:space="preserve">จ้างซ่อมรถหมายเลขทะเบียน 81-8161 จำนวน 14 รายการ </t>
  </si>
  <si>
    <t xml:space="preserve">จ้างถ่ายเอกสารส่วนเกิน ประจำเดือนเมษายน 2568  จำนวน 2 รายการ </t>
  </si>
  <si>
    <t xml:space="preserve">ซื้อวัสดุก่อสร้าง จำนวน 9 รายการ </t>
  </si>
  <si>
    <t xml:space="preserve">ซื้อวัสดุยานพาหนะและขนส่ง จำนวน 4 รายการ </t>
  </si>
  <si>
    <t xml:space="preserve">ซื้อวัคซีนตามโครงการฯ จำนวน 1 รายการ </t>
  </si>
  <si>
    <t xml:space="preserve">ซื้อวัสดุคอมพิวเตอร์ จำนวน 12 รายการ </t>
  </si>
  <si>
    <t xml:space="preserve">ซื้อวัสดุงานบ้านงานครัว จำนวน 3 รายการ </t>
  </si>
  <si>
    <t xml:space="preserve">ซื้อวัสดุสำนักงาน จำนวน 34 รายการ </t>
  </si>
  <si>
    <t>ซื้อวัสดุยานพาหนะและขนส่ง จำนวน 2 รายการ เพื่อซ่อมรถแทรกเตอร์ ทะเบียน ตค 198</t>
  </si>
  <si>
    <t xml:space="preserve">ซื้อครุภัณฑ์โรงงาน จำนวน 1 รายการ </t>
  </si>
  <si>
    <t xml:space="preserve">ซื้อดินพร้อมเกลี่ยปรับพื้นที่  จำนวน  2  รายการ </t>
  </si>
  <si>
    <t xml:space="preserve">ซื้อคู่มือ สื่อสิ่งพิมพ์ และวัสดุอุปกรณ์ในการเลือกตั้ง จำนวน 33 รายการ </t>
  </si>
  <si>
    <t>ซื้อแบบพิมพ์ในการเลือกตั้ง จำนวน 5 รายการ</t>
  </si>
  <si>
    <t xml:space="preserve">ซื้อวัสดุการเกษตร จำนวน  8 รายการ     </t>
  </si>
  <si>
    <t xml:space="preserve">ซื้อวัสดุยานพาหนะและขนส่ง ทะเบียน 81 0683 </t>
  </si>
  <si>
    <t xml:space="preserve">ซื้อวัสดุยานพาหนะและขนส่ง จำนวน 9รายการ เพื่อใช้ซ่อมรถ  กข 2623 ศก. </t>
  </si>
  <si>
    <t>ซื้อผ้าอ้อมสำเร็จรูปแบบกางเกงตามโครงการสนับสนุนผ้าอ้อมผู้ใหญ่ แผ่นรองซับการขับถ่ายและผ้าอ้อมทางเลือกฯ จำนวน 1 รายการ ศูนย์บริการสาธารณสุข 2</t>
  </si>
  <si>
    <t xml:space="preserve">ซื้อวัสดุงานบ้านงานครัว เพื่อใช้ในงานศูนย์บริการสาธารณสุข 4 จำนวน 22 รายการ </t>
  </si>
  <si>
    <t>ซื้อวัสดุอุปกรณ์ตามโครงการเลือกตั้ง จำนวน 5 รายการ</t>
  </si>
  <si>
    <t xml:space="preserve">ซื้อวัสดุสำนักงาน จำนวน 25 รายการ </t>
  </si>
  <si>
    <t xml:space="preserve">ซื้อวัสดุงานบ้านงานครัว จำนวน 6 รายการ  </t>
  </si>
  <si>
    <t>ซื้อวัสดุยานพาหนะและขนส่ง  ทะเบียน ตค 3902</t>
  </si>
  <si>
    <t xml:space="preserve">ซื้อวัสดุยานพาหนะและขนส่ง ทะเบียน 81 0682  </t>
  </si>
  <si>
    <t xml:space="preserve">ซื้อวัสดุยานพาหนะและขนส่ง  ทะเบียน ตค 199  </t>
  </si>
  <si>
    <t>ซื้อวัสดุเครื่องแต่งกาย จำนวน  รา1ยการ</t>
  </si>
  <si>
    <t xml:space="preserve">ซื้อวัสดุวิทยาศาสตร์หรือการแพทย์ จำนวน 1 รายการ </t>
  </si>
  <si>
    <t xml:space="preserve">ซื้อบัตรเลือกตั้งนายกเทศมนตรีและสมาชิกสภาเทศบาลเมืองศรีสะเกษ จำนวน 2 รายการ </t>
  </si>
  <si>
    <t xml:space="preserve">ซื้อผ้าอ้อมสำเร็จรูปแบบเทปกาวและแผ่นรองซับตามโครงการสนับสนุนผ้าอ้อมผู้ใหญ่ แผ่นรองซับการขับถ่ายและผ้าอ้อมทางเลือกฯ จำนวน 2 รายการ ศูนย์บริการสาธารณสุข2 </t>
  </si>
  <si>
    <t xml:space="preserve">ซื้อผ้าอ้อมสำเร็จรูปแบบเทปกาวตามโครงการสนับสนุนผ้าอ้อมผู้ใหญ่ แผ่นรองซับการขับถ่ายและผ้าอ้อมทางเลือกฯ จำนวน 3 รายการ ศูนย์บริการสาธารณสุข 3 </t>
  </si>
  <si>
    <t xml:space="preserve">ซื้อวัสดุยานพาหนะและขนส่ง จำนวน 17 รายการ </t>
  </si>
  <si>
    <t>ซื้อวัสดุยานพาหนะและขนส่ง จำนวน 3 รายการ เพื่อใช้ซ่อมรถไถฉีดพ่นน้ำหมักชีวภาพ</t>
  </si>
  <si>
    <t xml:space="preserve">ซื้อวัสดุยานพาหนะและขนส่ง หมายเลขทะเบียน 40-0227 ศก จำนวน 1 รายการ </t>
  </si>
  <si>
    <t xml:space="preserve">ซื้อยาและเวชภัณฑ์ตามโครงการ จำนวน 15  รายการ </t>
  </si>
  <si>
    <t xml:space="preserve">ซื้อวัสดุคอมพิวเตอร์ จำนวน 11 รายการ </t>
  </si>
  <si>
    <t>ซื้อครุภัณฑ์คอมพิวเตอร์หรืออิเล็กทรอนิกส์ จำนวน 2 รายการ</t>
  </si>
  <si>
    <t xml:space="preserve">จ้างซ่อมรถขุดไฮดรอลิคตีนตะขาบ ทะเบียน ตฆ3299 </t>
  </si>
  <si>
    <t>จ้างซ่อมรถบรรทุกน้ำ 10 ล้อ  ทะเบียน 81 5218</t>
  </si>
  <si>
    <t>จ้างซ่อมระบบประปา (หอสูง) โรงกำจัดขยะเพื่อผลิตเป็นเชื้อเพลิง RDF</t>
  </si>
  <si>
    <t xml:space="preserve">จ้างทำเครื่องบวงสรวง  และเครื่องประกอบพิธีกรรมทางศาสนา จำนวน 53 รายการ </t>
  </si>
  <si>
    <t xml:space="preserve">จ้างบำรุงรักษาและซ่อมแซม จำนวน 27 รายการ </t>
  </si>
  <si>
    <t>จ้างทำสื่อโฆษณาและประชาสัมพันธ์ จำนวน  1  รายการ</t>
  </si>
  <si>
    <t xml:space="preserve">ซื้อวัสดุอุปกรณ์ในการเลือกตั้ง  จำนวน 4 รายการ </t>
  </si>
  <si>
    <t xml:space="preserve">ซื้อครุภัณฑ์สำนักงาน จำนวน 1 รายการ </t>
  </si>
  <si>
    <t xml:space="preserve">ซื้อครุภัณฑ์สำนักงาน จำนวน 3 รายการ </t>
  </si>
  <si>
    <t xml:space="preserve">ซื้อวัสดุคอมพิวเตอร์ จำนวน 2 รายการ </t>
  </si>
  <si>
    <t>ซื้อวัสดุสำนักงาน จำนวน 9 รายการ</t>
  </si>
  <si>
    <t xml:space="preserve">ซื้อวัสดุก่อสร้าง จำนวน 1 รายการ  </t>
  </si>
  <si>
    <t>ซื้อวัสดุก่อสร้าง จำนวน 4 รายการ โดยวิธีเฉพาะเจาะจง</t>
  </si>
  <si>
    <t xml:space="preserve">ซื้อวัสดุก่อสร้าง จำนวน 10 รายการ  </t>
  </si>
  <si>
    <t xml:space="preserve">ซื้อวัสดุสำนักงาน  จำนวน 8 รายการ   </t>
  </si>
  <si>
    <t xml:space="preserve">ซื้อวัสดุสำนักงาน  จำนวน 23 รายการ </t>
  </si>
  <si>
    <t xml:space="preserve">ซื้อวัสดุยานพาหนะและขนส่ง  จำนวน 2 รายการ </t>
  </si>
  <si>
    <t>ซื้อวัสดุก่อสร้าง จำนวน 10 รายการ ศูนย์บริการสาธารณสุข 5</t>
  </si>
  <si>
    <t xml:space="preserve">ซื้อวัสดุจราจร จำนวน 1 รายการ </t>
  </si>
  <si>
    <t xml:space="preserve">ซื้อวัสดุสำนักงาน จำนวน 1 รายการ </t>
  </si>
  <si>
    <t xml:space="preserve">ซื้อวัสดุก่อสร้าง จำนวน 11 รายการ </t>
  </si>
  <si>
    <t xml:space="preserve">ซื้อวัสดุสำนักงาน จำนวน 4 รายการ </t>
  </si>
  <si>
    <t xml:space="preserve">ซื้อวัสดุยานพาหนะและขนส่ง จำนวน 3 รายการ </t>
  </si>
  <si>
    <t xml:space="preserve">ซื้อวััสดุการเกษตร จำนวน 2 รายการ </t>
  </si>
  <si>
    <t>ซื้อวัสดุจราจร จำนวน 1 รายการ</t>
  </si>
  <si>
    <t xml:space="preserve">ซื้อวัสดุจราจร จำนวน 3 รายการ </t>
  </si>
  <si>
    <t xml:space="preserve">ซื้อวัสดุคอมพิวเตอร์ จำนวน 16 รายการ </t>
  </si>
  <si>
    <t xml:space="preserve">ซื้อวัสดุสำนักงาน จำนวน 19 รายการ </t>
  </si>
  <si>
    <t xml:space="preserve">ซื้อวัสดุคอมพิวเตอร์ จำนวน 3 รายการ </t>
  </si>
  <si>
    <t xml:space="preserve">ซื้อวัสดุยานพาหนะและขนส่ง จำนวน 16 รายการ </t>
  </si>
  <si>
    <t xml:space="preserve">ซื้อวัสดุก่อสร้าง จำนวน  5 รายการ     </t>
  </si>
  <si>
    <t>ซื้อครุภัณฑ์ไฟฟ้าและวิทยุ จำนวน  1  รายการ</t>
  </si>
  <si>
    <t xml:space="preserve">ซื้อวัสดุก่อสร้าง จำนวน 16 รายการ    </t>
  </si>
  <si>
    <t xml:space="preserve">ซื้อวัสดุไฟฟ้าและวิทยุ จำนวน 5 รายการ </t>
  </si>
  <si>
    <t xml:space="preserve">ซื้อวัสดุสำนักงาน จำนวน 3 รายการ </t>
  </si>
  <si>
    <t xml:space="preserve">ซื้อวัสดุคอมพิวเตอร์ จำนวน 15 รายการ  </t>
  </si>
  <si>
    <t>ซื้อครุภัณฑ์สำนักงาน จำนวน 1 รายการ ศูนย์บริการสาธารณสุข5</t>
  </si>
  <si>
    <t xml:space="preserve">ซื้อวัสดุสำนักงาน จำนวน 7 รายการ </t>
  </si>
  <si>
    <t xml:space="preserve">ซื้อวัสดุไฟฟ้าและวิทยุ  จำนวน 15 รายการ </t>
  </si>
  <si>
    <t xml:space="preserve">ซื้อวัสดุเชื้อเพลิงและหล่อลื่น   จำนวน  8  รายการ   </t>
  </si>
  <si>
    <t xml:space="preserve">ซื้อกาแฟและอื่นๆ จำนวน  10  รายการ </t>
  </si>
  <si>
    <t xml:space="preserve">ซื้อวัสดุงานบ้านงานครัว จำนวน 25 รายการ </t>
  </si>
  <si>
    <t xml:space="preserve">ซื้อวัสดุอุปกรณ์ตามโครงการฯ จำนวน 7 รายการ </t>
  </si>
  <si>
    <t xml:space="preserve">ซื้อวัสดุยานพาหนะและขนส่ง  จำนวน 6 รายการ  เพื่อใช้ซ่อมรถตักหน้าล้อยาง  ทะเบียน ตฆ  4964 </t>
  </si>
  <si>
    <t xml:space="preserve">ซื้อวัสดุเครื่องแต่งกาย จำนวน 3 รายการ  </t>
  </si>
  <si>
    <t xml:space="preserve">ซื้อวัสดุยานพาหนะและขนส่ง จำนวน 4 รายการ  </t>
  </si>
  <si>
    <t xml:space="preserve">ซื้อวัสดุยานพาหนะและขนส่ง จำนวน 8 รายการ เพื่อใช้ซ่อมรถบรรทุกน้ำ ทะเบียน 81 4614 </t>
  </si>
  <si>
    <t xml:space="preserve">ซื้อวัสดุอุปกรณ์ตามโครงการตรวจคัดกรองโรคไวรัสตับอักเสบบีและซี ศูนย์บริการสาธารณสุข 2 </t>
  </si>
  <si>
    <t>จ้างทำสื่อโฆษณาและประชาสัมพันธ์ จำนวน 2 รายการ</t>
  </si>
  <si>
    <t>จ้างเติมน้ำยาถังดับเพลิงชนิดเคมีแห้ง จำนวน 1 รายการ</t>
  </si>
  <si>
    <t xml:space="preserve">จ้างซ่อมรถบรรทุก 6 ล้อ ทะเบียน 81 3174 </t>
  </si>
  <si>
    <t xml:space="preserve">จ้างซ่อมรถหมายเลขทะเบียน 83 0166 </t>
  </si>
  <si>
    <t>จ้างซ่อมรถตักหน้าขุดหลัง หมายเลขทะเบียน ตค 471</t>
  </si>
  <si>
    <t>จ้างล้างเครื่องปรับอากาศ จำนวน 11 เครื่อง</t>
  </si>
  <si>
    <t xml:space="preserve">จ้างซ่อมรถหมายเลขทะเบียน 81 2936 </t>
  </si>
  <si>
    <t>จ้างซ่อมรถหมายเลขทะเบียน 83 0166  จำนวน 18รายการ</t>
  </si>
  <si>
    <t xml:space="preserve">ซ่อมรถหมายเลขทะเบียน 81 8161 </t>
  </si>
  <si>
    <t xml:space="preserve">จ้างทำตรายางต่างๆ  จำนวน 8 รายการ   </t>
  </si>
  <si>
    <t>จ้างเหมาถ่ายเอกสาร(ส่วนเกิน)ประจำเดือนมิถุนายน 2568 จำนวน 2 รายการ</t>
  </si>
  <si>
    <t xml:space="preserve">จ้างถ่ายเอกสารส่วนเกินประจำเดือนมิถุนายน 2568 จำนวน 2 รายการ </t>
  </si>
  <si>
    <t>จ้างซ่อมรถกระบะบรรทุก (แบบเทท้าย) ทะเบียน 82 5910</t>
  </si>
  <si>
    <t>ร้าน อิ้วฮะวัสดุก่อสร้าง</t>
  </si>
  <si>
    <t xml:space="preserve">ซื้อวัสดุไฟฟ้าและวิทยุ จำนวน 2 รายการ </t>
  </si>
  <si>
    <t>ซื้อวัสดุคอมพิวเตอร์  จำนวน  14 รายการ</t>
  </si>
  <si>
    <t xml:space="preserve">ซื้อวัสดุเครื่องแต่งกาย จำนวน 1 รายการ </t>
  </si>
  <si>
    <t xml:space="preserve">ซื้อวัสดุเครื่องดับเพลิง จำนวน 1 รายการ </t>
  </si>
  <si>
    <t>ซื้อวัสดุวิทยาศาสตร์หรือการแพทย์ จำนวน 2 รายการ</t>
  </si>
  <si>
    <t xml:space="preserve">ซื้อวัสดุอุปกรณ์ตามโครงการตรวจคัดกรองมะเร็งลำไส้ใหญ่ฯ ศูนย์บริการสาธารณสุข 2จำนวน 1 รายการ </t>
  </si>
  <si>
    <t xml:space="preserve">ซื้อครุภัณฑ์กีฬา จำนวน 1 รายการ </t>
  </si>
  <si>
    <t xml:space="preserve">ซื้อวัสดุสำนักงาน จำนวน  28  รายการ </t>
  </si>
  <si>
    <t xml:space="preserve">ซื้อวัสดุยานพาหนะและขนส่ง จำนวน ๑๑ รายการ </t>
  </si>
  <si>
    <t xml:space="preserve">ซื้อวัสดุยานพาหนะและขนส่ง จำนวน 6 รายการ </t>
  </si>
  <si>
    <t xml:space="preserve">ซื้อวัสดุยานพาหนะและขนส่ง จำนวน 2 รายการ เพื่อใช้ซ่อมรถตักหน้า ทะเบียน 83 0823 </t>
  </si>
  <si>
    <t>ซื้อวัสดุยานพาหนะและขนส่ง จำนวน 2 รายการ เพื่อใช้ซ่อมรถตักหน้า ทะเบียน ตค 3902</t>
  </si>
  <si>
    <t>ซื้อวัสดุก่อสร้าง จำนวน 19 รายการ</t>
  </si>
  <si>
    <t xml:space="preserve">ซื้อวัสดุงานบ้านงานครัว จำนวน 17 รายการ </t>
  </si>
  <si>
    <t xml:space="preserve">ซื้อวัสดุงานบ้านงานครัว จำนวน 6 รายการ </t>
  </si>
  <si>
    <t>ซื้อวัสดุสำนักงาน จำนวน 13 รายการ</t>
  </si>
  <si>
    <t xml:space="preserve">ซื้อวัสดุคอมพิวเตอร์ จำนวน 8 รายการ </t>
  </si>
  <si>
    <t>ซื้อวัสดุไฟฟ้าและวิทยุ จำนวน  1 รายการ</t>
  </si>
  <si>
    <t xml:space="preserve">ซื้อวัสดุการเกษตร จำนวน 8 รายการ   </t>
  </si>
  <si>
    <t>ซื้อวัสดุคอมพิวเตอร์   จำนวน 6  รายการ</t>
  </si>
  <si>
    <t xml:space="preserve">ซื้อวัสดุสำนักงานจำนวน  25 รายการ </t>
  </si>
  <si>
    <t>ซื้อวัสดุสำนักงาน  จำนวน  2  รายการ</t>
  </si>
  <si>
    <t xml:space="preserve">ซื้อถุงขยะสีแดงตามโครงการจัดการขยะติดเชื้อ จำนวน 1 รายการ </t>
  </si>
  <si>
    <t xml:space="preserve">ซื้อวัสดุสำนักงาน จำนวน 61 รายการ </t>
  </si>
  <si>
    <t>ซื้อวัสดุก่อสร้าง จำนวน23 รายการ</t>
  </si>
  <si>
    <t xml:space="preserve">ซื้อวัสดุการเกษตร จำนวน 1 รายการ </t>
  </si>
  <si>
    <t xml:space="preserve">ซื้อวัสดุการเกษตร จำนวน1 รายการ </t>
  </si>
  <si>
    <t xml:space="preserve">ซื้อวัสดุการเกษตร จำนนวน 3 รายการ </t>
  </si>
  <si>
    <t>ซื้อวัสดุสำนักงาน จำนวน 10 รายการ</t>
  </si>
  <si>
    <t xml:space="preserve">ซื้อวัสดุการเกษตร จำนวน2 รายการ </t>
  </si>
  <si>
    <t xml:space="preserve">ซื้อชุดตรวจสารเสพติดตามโครงการฯ จำนวน 20กล่อง </t>
  </si>
  <si>
    <t xml:space="preserve">ซื้อวัสดุสำนักงาน จำนวน 17 รายการ </t>
  </si>
  <si>
    <t xml:space="preserve">ซื้อวัสดุยานพาหนะและขนส่ง เพื่อใช้กับรถหมายเลขทะเบียน 81 2943 </t>
  </si>
  <si>
    <t xml:space="preserve">จ้างเหมาติดวอลเปเปอร์ห้องรับรองนายกเทศมนตรีเมืองศรีสะเกษ จำนวน  2  รายการ </t>
  </si>
  <si>
    <t>จ้างบำรุงรักษาและซ่อมแซม จำนวน 4 รายการ</t>
  </si>
  <si>
    <t>จ้างซ่อมรถหมายเลขทะเบียน 82 9137</t>
  </si>
  <si>
    <t>จ้างบำรุงรักษาและซ่อมแซม รถยนต์ส่วนกลาง หมายเลขทะเบียน กท 9599 -</t>
  </si>
  <si>
    <t xml:space="preserve">จ้างซ่อมรถตักหน้าขุดหลัง  หมายเลขทะเบียน  ตค 8879 </t>
  </si>
  <si>
    <t xml:space="preserve">จ้างซ่อมรถยนต์ส่วนกลางทะเบียน กจ 6068 </t>
  </si>
  <si>
    <t xml:space="preserve">จ้างเหมาซ่อมประตูสำนักงาน จำนวน  2  รายการ </t>
  </si>
  <si>
    <t xml:space="preserve">จ้างทำวารสารคำแถลงนโยบาย(เข้าเล่ม) จำนวน 1 รายการ </t>
  </si>
  <si>
    <t xml:space="preserve">ซื้อวัสดุงานบ้านงานครัว  จำนวน 1 รายการ </t>
  </si>
  <si>
    <t>จ้างซ่อมรถหมายเลขทะเบียน 81 2943 และ 81 2942</t>
  </si>
  <si>
    <t xml:space="preserve">จ้างซ่อมรถหมายเลขทะเบียน 81 8161  และ 81 2934  </t>
  </si>
  <si>
    <t>จ้างเหมาติดวอลเปเปอร์ห้องรองนายกเทศมนตรีเมืองศรีสะเกษจำนวน 3 รายการ</t>
  </si>
  <si>
    <t xml:space="preserve">จ้างซ่อมแซมและปรับปรุงระบบเสียงทางไกลอัตโนมัติไร้สาย(462-43-0025/2) </t>
  </si>
  <si>
    <t>จ้างซ่อมรถดูดสิ่งโสโครกและฉีดล้างท่อระบายน้ำ จำนวน 2 รายการ ทะเบียน 82 3600</t>
  </si>
  <si>
    <t xml:space="preserve">จ้างบำรุงรักษาและซ่อมแซม จำนวน29 รายการ </t>
  </si>
  <si>
    <t xml:space="preserve">จ้างกำจัดปลวก จำนวน 1 งาน </t>
  </si>
  <si>
    <t xml:space="preserve">จ้างบรรจุน้ำยาดับเพลิงชนิดผงเคมีแห้ง ขนาด 15 ปอนด์ </t>
  </si>
  <si>
    <t>จ้างซ่อมรถกระบะบรรทุกเทท้าย 10 ล้อ ทะเบียน 81 0682</t>
  </si>
  <si>
    <t xml:space="preserve">จ้างถ่ายเอกสารส่วนเกินประจำเดือนกรกฎาคม 2568 จำนวน 2 รายการ </t>
  </si>
  <si>
    <t xml:space="preserve">จ้างซ่อมรถหมายเลขทะเบียน 82 9136   จำนวน 28 รายการ </t>
  </si>
  <si>
    <t xml:space="preserve">ซื้อวัสดุคอมพิวเตอร์  จำนวน 6 รายการ </t>
  </si>
  <si>
    <t xml:space="preserve">ซื้อวัสดุก่อสร้าง จำนวน 36 รายการ เพื่อใช้ซ่อมรถบรรทุกน้ำ ทะเบียน 81 0683 </t>
  </si>
  <si>
    <t xml:space="preserve">ซื้อวัสดุก่อสร้าง  จำนวน 13 รายการ   </t>
  </si>
  <si>
    <t xml:space="preserve">ซื้อวัสดุการเกษตร จำนวน 6 รายการ </t>
  </si>
  <si>
    <t xml:space="preserve">ซื้อวัสดุก่อสร้าง จำนวน 21 รายการ  </t>
  </si>
  <si>
    <t xml:space="preserve">ซื้อวัสดุก่อสร้าง จำนวน 11 รายการ    </t>
  </si>
  <si>
    <t xml:space="preserve">ซื้อวัสดุสำนักงาน จำนวน 24 รายการ </t>
  </si>
  <si>
    <t xml:space="preserve">ซื้อวัสดุและอุปกรณ์ จำนวน 17 รายการ </t>
  </si>
  <si>
    <t xml:space="preserve">ซื้อวัสดุวิทยาศาสตร์หรือการแพทย์  จำนวน 1 รายการ </t>
  </si>
  <si>
    <t>ซื้อวัสดุสำนักงาน  จำนวน 1 รายการ</t>
  </si>
  <si>
    <t>วัสดุคอมพิวเตอร์ จำนวน 5 รายการ</t>
  </si>
  <si>
    <t>ซื้อวัสดุสำนักงาน  จำนวน 3รายการ</t>
  </si>
  <si>
    <t xml:space="preserve">ซื้อวัสดุโฆษณาและเผยแพร่ จำนวน 1 รายการ </t>
  </si>
  <si>
    <t>ซื้อกาแฟ เครื่องดื่มมอลต์ ครีมเทียม น้ำตาลก้อน จำนวน 4 รายการ</t>
  </si>
  <si>
    <t xml:space="preserve">ซื้อวัสดุสำนักงาน จำนวน 5 รายการ </t>
  </si>
  <si>
    <t>ซื้อวัสดุคอมพิวเตอร์ จำนวน 2 รายการ</t>
  </si>
  <si>
    <t>ซื้อวัสดุก่อสร้าง จำนวน 2 รายการ</t>
  </si>
  <si>
    <t xml:space="preserve">ซื้อวัสดุงานบ้านงานครัว จำนวน 9 รายการ  </t>
  </si>
  <si>
    <t xml:space="preserve">ซื้อวัสดุไฟฟ้าและวิทยุ จำนวน 17 รายการ  </t>
  </si>
  <si>
    <t xml:space="preserve">ซื้อวัสดุงานบ้านงานครัว จำนวน 2 รายการ </t>
  </si>
  <si>
    <t>ซื้อวัสดุก่อสร้าง จำนวน 3 รายการ</t>
  </si>
  <si>
    <t xml:space="preserve">ซื้อไฮเดรนเยียและอื่นๆ จำนวน 14 รายการ </t>
  </si>
  <si>
    <t xml:space="preserve">ซื้อวัสดุสำนักงาน  จำนวน18 รายการ             </t>
  </si>
  <si>
    <t xml:space="preserve">ซื้อวัสดุยานพาหนะและขนส่ง  จำนวน  4  รายการ </t>
  </si>
  <si>
    <t>ซื้อวัสดุไฟฟ้าและวิทยุ จำนวน 3 รายการ</t>
  </si>
  <si>
    <t xml:space="preserve">ซื้อวัสดุไฟฟ้าและวิทยุ จำนวน 7 รายการ </t>
  </si>
  <si>
    <t xml:space="preserve">ซื้อวัสดุยานพาหนะและขนส่ง หมายเลขทะเบียน 40 0097 </t>
  </si>
  <si>
    <t xml:space="preserve">ซื้อวัสดุการเกษตร จำนวน 3 รายการ  </t>
  </si>
  <si>
    <t>ซื้อออกแบบการใช้โปรแกรมฯ จำนวน 1 รายการ</t>
  </si>
  <si>
    <t>จ้างซ่อมเครื่องปรับอากาศ จำนวน2 รายการ</t>
  </si>
  <si>
    <t>จ้างเอกสารประกอบการชี้แจงฯ(พร้อมเข้าเล่ม) จำนวน 1 รายการ</t>
  </si>
  <si>
    <t>จ้างซ่อมรถกระบะ 4 ประตู  หมายเลขทะเบียน กจ 6070</t>
  </si>
  <si>
    <t xml:space="preserve">จ้างซ่อมรถหมายเลขทะเบียน 81 2934 </t>
  </si>
  <si>
    <t xml:space="preserve">จ้างทำตรายาง จำนวน 6 รายการ </t>
  </si>
  <si>
    <t xml:space="preserve">จ้างเหมาทำสติ๊กเกอร์ป้ายชื่อ  จำนวน  4  รายการ </t>
  </si>
  <si>
    <t xml:space="preserve">จ้างซ่อมรถหมายเลขทะเบียน 82 7432 </t>
  </si>
  <si>
    <t xml:space="preserve">จ้างเหมารถโดยสารไม่ประจำทางชนิดรถปรับอากาศ ขนาดที่นั่งไม่น้อยกว่า 40 ที่นั่ง </t>
  </si>
  <si>
    <t xml:space="preserve">เช่าใช้ระบบอินเทอร์เน็ต WiFi ชั่วคราว จำนวน 1 รายการ </t>
  </si>
  <si>
    <t>จ้างทำป้ายประชาสัมพันธ์พร้อมติดตั้ง จำนวน  4  รายการ</t>
  </si>
  <si>
    <t xml:space="preserve">จ้างซ่อมรถตักล้อยาง ทะเบียน ตฆ4965 </t>
  </si>
  <si>
    <t xml:space="preserve">จ้างซ่อมระบบประปา (หอสูง) โรงกำจัดขยะเพื่อผลิตเป็นเชื้อเพลิง RDF </t>
  </si>
  <si>
    <t xml:space="preserve">จ้างทำแฟ้มเอกสารฯ(เมืองน่าอยู่) จำนวน 1 รายการ </t>
  </si>
  <si>
    <t xml:space="preserve">จ้างบำรุงรักษาและซ่อมแซม จำนวน 13 รายการ </t>
  </si>
  <si>
    <t>จ้างซ่อมรถกระเช้าไฟฟ้า จำนวน 11 รายการ</t>
  </si>
  <si>
    <t>จ้างบำรุงรักษาและซ่อมแซม จำนวน 5 รายการ</t>
  </si>
  <si>
    <t>จ้างบำรุงรักษาและซ่อมแซม รถยนต์ส่วนกลาง หมายเลขทะเบียน 40 0097</t>
  </si>
  <si>
    <t xml:space="preserve">จ้างเหมาถ่ายเอกสาร(ส่วนเกิน)ประจำเดือนสิงหาคม 2568 จำนวน 2 รายการ </t>
  </si>
  <si>
    <t xml:space="preserve">จ้างถ่ายเอกสารส่วนเกินประจำเดือนสิงหาคม 2568 จำนวน 2 รายการ </t>
  </si>
  <si>
    <t xml:space="preserve">ซื้อวัสดุคอมพิวเตอร์ จำนวน 1  รายการ  </t>
  </si>
  <si>
    <t>ซื้อวัสดุงานบ้านงานครัว จำนวน 10 รายการ ศูนย์บริการสาธารณสุข3</t>
  </si>
  <si>
    <t xml:space="preserve">ซื้อวัสดุไฟฟ้่าและวิทยุ จำนวน 2 รายการ </t>
  </si>
  <si>
    <t xml:space="preserve">ซื้อวัสดุก่อสร้าง จำนวน 48 รายการ </t>
  </si>
  <si>
    <t xml:space="preserve">ซื้ออะไหล่ซ่อมลิฟต์  จำนวน  2รายการ </t>
  </si>
  <si>
    <t xml:space="preserve">ซื้อวัสดุยานพาหนะและขนส่ง  จำนวน 7 รายการ </t>
  </si>
  <si>
    <t>ซื้อวัสดุคอมพิวเตอร์   จำนวน 23รายการ</t>
  </si>
  <si>
    <t>ซื้อวัสดุอุปกรณ์ตามโครงการฯ จำนวน 12 รายการ</t>
  </si>
  <si>
    <t xml:space="preserve">ซื้อวัสดุคอมพิวเตอร์   จำนวน 23 รายการ </t>
  </si>
  <si>
    <t>ซื้อวัสดุไฟฟ้าและวิทยุ จำนวน 21 รายการ</t>
  </si>
  <si>
    <t xml:space="preserve">ซื้อวัสดุก่อสร้าง จำนวน 5 รายการ   </t>
  </si>
  <si>
    <t>ซื้อวัสดุคอมพิวเตอร์ จำนวน 16 รายการ</t>
  </si>
  <si>
    <t>วัสดุสำนักงาน จำนวน 1 รายการ</t>
  </si>
  <si>
    <t xml:space="preserve">ซื้อวัสดุไฟฟ้าและวิทยุ จำนวน 1 รายการ </t>
  </si>
  <si>
    <t xml:space="preserve">ซื้อวัสดุไฟฟ้าและวิทยุ จำนวน 8 รายการ </t>
  </si>
  <si>
    <t xml:space="preserve">ซื้อวัสดุก่อสร้าง  จำนวน 8 รายการ  </t>
  </si>
  <si>
    <t>ซื้อเครื่องบริโภค จำนวน  1 รายการ</t>
  </si>
  <si>
    <t xml:space="preserve">ซื้อวัสดุการเกษตร จำนวน3 รายการ </t>
  </si>
  <si>
    <t>ซื้อวัสดุอุปกรณ์ จำนวน 2 รายการ</t>
  </si>
  <si>
    <t>ซื้อวัสดุยานพาหนะและขนส่ง จำนวน7 รายการ เพื่อใช้ซ่อมรถขุดไฮดรอลิคตีนตะขาบ ทะเบียน ตฆ 3299</t>
  </si>
  <si>
    <t>ซื้อวัสดุยานพาหนะและขนส่ง  จำนวน 1 รายการ</t>
  </si>
  <si>
    <t>ซื้อวัสดุเครื่องแต่งกาย จำนวน 2 รายการ</t>
  </si>
  <si>
    <t>วัสดุยานพาหนะและขนส่ง จำนวน 3 รายการ</t>
  </si>
  <si>
    <t xml:space="preserve">ซื้อแว่นตาตามโครงการฯ  จำนวน 2 รายการ </t>
  </si>
  <si>
    <t xml:space="preserve">ซื้อวัสดุเชื้อเพลิงและหล่อลื่น   จำนวน  6  รายการ    </t>
  </si>
  <si>
    <t>ซื้อวัสดุงานบ้านงานครัว จำนวน 11 รายการ</t>
  </si>
  <si>
    <t>ซื้อวัสดุกีฬา จำนวน 4 รายการ</t>
  </si>
  <si>
    <t>ซื้อวัสดุก่อสร้าง  จำนวน 3 รายการ โดยวิธีเฉพาะเจาะจง</t>
  </si>
  <si>
    <t>ซื้อวัสดุงานบ้านงานครัว จำนวน 17 รายการ โดยวิธีเฉพาะเจาะจง</t>
  </si>
  <si>
    <t>ซื้อวัสดุตามโครงการฯ จำนวน 5 รายการ โดยวิธีเฉพาะเจาะจง</t>
  </si>
  <si>
    <t>ซื้อวัสดุก่อสร้าง จำนวน 21 รายการ โดยวิธีเฉพาะเจาะจง</t>
  </si>
  <si>
    <t xml:space="preserve">ซื้อวัสดุยานพาหนะและขนส่ง ทะเบียน ตค3903 </t>
  </si>
  <si>
    <t>ซื้อวัสดุไฟฟ้าและวิทยุ  จำนวน  12 รายการ</t>
  </si>
  <si>
    <t>ซื้อวัสดุไฟฟ้าและวิทยุ จำนวน 17 รายการ</t>
  </si>
  <si>
    <t xml:space="preserve">จ้างทำถ้วยรางวัล จำนวน  4 รายการ </t>
  </si>
  <si>
    <t>จ้างเหมาถ่ายทอดสดการแข่งขัน จำนวน 1 รายการ โดยวิธีเฉพาะเจาะจง</t>
  </si>
  <si>
    <t xml:space="preserve">เช่าเครื่องเสียงพร้อมเอฟเฟคและผู้ควบคุม จำนวน 1 รายการ </t>
  </si>
  <si>
    <t>จ้างทำสติ๊กเกอร์ตัดแยก พร้อมลอกและติดตั้ง จำนวน 1 รายการ</t>
  </si>
  <si>
    <t>จ้างบำรุงรักษาและซ่อมแซม จำนวน 2 รายการ</t>
  </si>
  <si>
    <t>จ้างซ่อมรถยนต์ตรวจการณ์ หมายเลขทะเบียน  กจ 6326</t>
  </si>
  <si>
    <t xml:space="preserve">จ้างซ่อมแซมและปรับปรุงระบบเสียงตามสาย จำนวน 1 ชุมชน </t>
  </si>
  <si>
    <t xml:space="preserve">จ้างทำบัตรประจำตัวเจ้าหน้าที่  จำนวน 2 รายการ </t>
  </si>
  <si>
    <t>จ้างซ่อมรถบรรทุกน้ำ จำนวน 2 รายการ ทะเบียน  81 5614</t>
  </si>
  <si>
    <t>จ้างซ่อมรถบรรทุกน้ำ จำนวน 8 รายการ ทะเบียน  81 4614</t>
  </si>
  <si>
    <t xml:space="preserve">จ้างทำสื่อโฆษณาประชาสัมพันธ์  จำนวน 1 รายการ </t>
  </si>
  <si>
    <t>จ้างเหมาทำป้ายประชาสัมพันธ์ จำนวน  2 รายการ</t>
  </si>
  <si>
    <t>จ้างเหมารถโดยสารไม่ประจำทางชนิดรถปรับอากาศ ขนาดที่นั่งไม่น้อยกว่า 40ที่นั่ง  จำนวน 1 รายการ</t>
  </si>
  <si>
    <t>จ้างซ่อมอุปกรณ์กระจายสัญญาณ POE  Switch  จำนวน  1  รายการ</t>
  </si>
  <si>
    <t xml:space="preserve">จ้างเหมาทาสีอาคารสำนักงานเทศบาลเมืองศรีสะเกษ  จำนวน  3 อาคาร (อาคาร 4  ชั้น, อาคารสำนักคลัง, </t>
  </si>
  <si>
    <t xml:space="preserve">จ้างซ่อมเครื่องปรับอากาศ รหัสครุภัณฑ์ 420 50 00170 </t>
  </si>
  <si>
    <t>ถ่ายเอกสารส่วนเกินประจำเดือนกันยายน 2568 จำนวน 2 รายการ</t>
  </si>
  <si>
    <t>จ้างเหมาถ่ายเอกสาร(ส่วนเกิน)ประจำเดือนกันยายน 2568 จำนวน 2 รายการ</t>
  </si>
  <si>
    <t xml:space="preserve">จ้างซ่อมรถแทรกเตอร์ ทะเบียน ตฆ3298 </t>
  </si>
  <si>
    <t>ซ่อมปั๊ม จำนวน 3 รายการ</t>
  </si>
  <si>
    <t>ซื้อครุภัณฑ์โฆษณาและเผยแพร่ จำนวน 1 รายการ</t>
  </si>
  <si>
    <t xml:space="preserve">ซื้อครุภัณฑ์คอมพิวเตอร์ หรืออิเล็กทรอนิกส์ จำนวน 2 รายการ </t>
  </si>
  <si>
    <t xml:space="preserve">ซื้อวัสดุก่อสร้าง จำนวน 8 รายการ </t>
  </si>
  <si>
    <t xml:space="preserve">ซื้อวัสดุอุปกรณ์(เพิ่มเติม) จำนวน 4 รายการ </t>
  </si>
  <si>
    <t>ซื้อวัสดุอุปกรณ์   จำนวน  9  รายการ ะจง</t>
  </si>
  <si>
    <t xml:space="preserve">ซื้อวัสดุก่อสร้าง  จำนวน  4  รายการ </t>
  </si>
  <si>
    <t xml:space="preserve">ซื้อวัสดุยานพาหนะและขนส่ง จำนวน17 รายการ </t>
  </si>
  <si>
    <t>ซื้อวัสดุก่อสร้าง จำนวน 9 รายการ เพื่อใช้ซ่อมรถกระเช้าไฟฟ้า ทะเบียน81 2790</t>
  </si>
  <si>
    <t xml:space="preserve">ซื้อวัสดุยานพาหนะและขนส่ง จำนวน 1 รายการ เพื่อใช้ซ่อมรถตักล้อยาง ทะเบียน ตฆ 4964 </t>
  </si>
  <si>
    <t xml:space="preserve">ซื้อวัสดุยานพาหนะและขนส่ง จำนวน 22 รายการ </t>
  </si>
  <si>
    <t>ซ่อมรถหมายเลขทะเบียน 82 5936 ๘๒-๕๙๓๖</t>
  </si>
  <si>
    <t xml:space="preserve">จ้างทำป้ายสื่อประชาสัมพันธ์ตามโครงการฯ จำนวน 7 รายการ </t>
  </si>
  <si>
    <t xml:space="preserve">จ้างซ่อมรถหมายเลขทะเบียน 82 5936  </t>
  </si>
  <si>
    <t>จ้างเติมน้ำยาดับเพลิงชนิดเคมีแห้ง ขนาด 15 ปอนด์ จำนวน 1 รายการ</t>
  </si>
  <si>
    <t xml:space="preserve">จ้างจัดทำเอกสารเทศบัญญัติงบประมาณปี พ.ศ.2569 จำนวน 2รายการ </t>
  </si>
  <si>
    <t>จ้างซ่อมรถหมายเลขทะเบียน บย. 6308</t>
  </si>
  <si>
    <t>จ้างซ่อมรถตักล้อยาง ทะเบียน ตฆ 4964</t>
  </si>
  <si>
    <t xml:space="preserve">จ้างซ่อมรถหมายเลขทะเบียน 81 2942 </t>
  </si>
  <si>
    <t>จ้างซ่อมรถหมายเลขทะเบียน  83 2522</t>
  </si>
  <si>
    <t>จ้างซ่อมรถหมายเลขทะเบียน  82 9136</t>
  </si>
  <si>
    <t xml:space="preserve">จ้างพิมพ์แบบรูปรายการโครงการ ก่อสร้างสถานีขนส่งผู้โดยสารจังหวัดศรีสะเกษ แห่งที่ 2  </t>
  </si>
  <si>
    <t xml:space="preserve">จ้างปรับปรุงตู้ปลาจัดแสดงหมายเลข 17 จำนวน 2 รายการ </t>
  </si>
  <si>
    <t xml:space="preserve">จ้างบำรุงรักษาและซ่อมแซม จำนวน 3 รายการ </t>
  </si>
  <si>
    <t xml:space="preserve">จ้างซ่อมรถดูดสิ่งโสโครกและฉีดล้างท่อระบายน้ำ จำนวน 12 รายการ </t>
  </si>
  <si>
    <t xml:space="preserve">จ้างปริ้นปกเข้าเล่มจัดทำแผนพัฒนาท้องถิ่นและเทศบัญญัติงบประมาณรายจ่ายประจำปี จำนวน 1 รายการ </t>
  </si>
  <si>
    <t xml:space="preserve">จ้างซ่อมเครื่องปรับอากาศต่างๆ จำนวน 3 รายการ </t>
  </si>
  <si>
    <t>จ้างซ่อมรถหมายเลขทะเบียน บจ 7071</t>
  </si>
  <si>
    <t>จ้างซ่อมรถตักหน้า ทะเบียน ตค 39002</t>
  </si>
  <si>
    <t xml:space="preserve">จ้างซ่อมรถบรรทุกเทท้าย ๖ ล้อ </t>
  </si>
  <si>
    <t>จ้างซ่อมปั๊มลม รหัสครุภัณฑ์  070 49 0003</t>
  </si>
  <si>
    <t xml:space="preserve">จ้างซ่อมรถหมายเลขทะเบียน 81 8161 </t>
  </si>
  <si>
    <t>จ้างซ่อมรถหมายเลขทะเบียน  81 2942</t>
  </si>
  <si>
    <t>ซ่อมรถหมายเลขทะเบียน 82 5936</t>
  </si>
  <si>
    <t xml:space="preserve">จ้างซ่อมรถหมายเลขทะเบียน 82 8780 </t>
  </si>
  <si>
    <t xml:space="preserve">จ้างซ่อมรถหมายเลขทะเบียน  82 7432 </t>
  </si>
  <si>
    <t xml:space="preserve">จ้างแปลงสัญญาณอนาล็อกจากโทรศัพท์ให้เป็นสัญญาณดิจิทัล (ATA) จำนวน 2 รายการ </t>
  </si>
  <si>
    <t xml:space="preserve">จ้างทำตรายาง จำนวน 7 รายการ </t>
  </si>
  <si>
    <t>จ้างซ่อมรถกระบะบรรทุกเทท้าย 10 ล้อ    ทะเบียน  81 5218</t>
  </si>
  <si>
    <t xml:space="preserve">วิธีประกาศเชิญชวนทั่วไป </t>
  </si>
  <si>
    <t>16 โครงการ</t>
  </si>
  <si>
    <t xml:space="preserve">วิธีคัดเลือก </t>
  </si>
  <si>
    <t xml:space="preserve">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</si>
  <si>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</si>
  <si>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ซื้อวัสดุยานพาหนะและขนส่ง จำนวน 11 ราย</t>
  </si>
  <si>
    <t>ใบสั่งซื้อ เลขที่ 184/2568        ลงวันที่ 2 ม.ค. 68</t>
  </si>
  <si>
    <t>ใบสั่งซื้อ เลขที่ 185/2568    ลงวันที่ 2 ม.ค. 68</t>
  </si>
  <si>
    <t>ใบสั่งซื้อ เลขที่ 186/2568     ลงวันที่  3 ม.ค. 68</t>
  </si>
  <si>
    <t>ใบสั่งซื้อ เลขที่ 188/2568    ลงวันที่ 6 ม.ค. 68</t>
  </si>
  <si>
    <t>ใบสั่งซื้อเลขที่ 192/2568      ลงวันที่ 7 ม.ค. 68</t>
  </si>
  <si>
    <t>ใบสั่งซื้อเลขที่ 193/2568      ลงวันที่ 7 ม.ค. 68</t>
  </si>
  <si>
    <t>ใบสั่งซื้อเลขที่ 194/2568       ลงวันที่ 7 ม.ค. 68</t>
  </si>
  <si>
    <t>ใบสั่งซื้อเลขที่ 195/2568     ลงวันที่ 7 ม.ค. 68</t>
  </si>
  <si>
    <t xml:space="preserve"> พ.ศ. 2568   โดยมีรายละเอียด ดังนี้</t>
  </si>
  <si>
    <t xml:space="preserve">ฝ่ายพัสดุและทรัพย์สิน สำนักคลัง เทศบาลเมืองศรีสะเกษ  ได้จัดทำรายงานการวิเคราะห์ผลการจัดซื้อจัดจ้าง ประจำปีงบประมาณ </t>
  </si>
  <si>
    <t>ใบสั่งซื้อเลขที่ 24/2568    ลงวันที่ 6 พ.ย. 67</t>
  </si>
  <si>
    <t>ใบสั่งซื้อเลขที่ 26/2568    ลงวันที่ 6 พ.ย. 67</t>
  </si>
  <si>
    <t>ใบสั่งซื้อเลขที่ 27/2568    ลงวันที่ 6 ต.ค. 67</t>
  </si>
  <si>
    <t>ใบสั่งซื้อ เลขที่ 15/2568    ลงวันที่ 21 พ.ย. 67</t>
  </si>
  <si>
    <t>ใบสั่งซื้อ เลขที่ 16/2568    ลงวันที่ 1 พ.ย. 67</t>
  </si>
  <si>
    <t>ใบสั่งซื้อ เลขที่ 17/2568     ลงวันที่ 4 พ.ย. 67</t>
  </si>
  <si>
    <t>ใบสั่งซื้อ เลขที่ 18/2568     ลงวันที่ 5 พ.ย. 67</t>
  </si>
  <si>
    <t>ใบสั่งซื้อ เลขที่ 19/2568    ลงวันที่ 6 พ.ย. 67</t>
  </si>
  <si>
    <t>ใบสั่งซื้อ เลขที่ 20/2568    ลงวันที่ 6 พ.ย. 67</t>
  </si>
  <si>
    <t>ใบสั่งซื้อ เลขที่ 21/2568     ลงวันที่ 6 พ.ย. 67</t>
  </si>
  <si>
    <t>ใบสั่งซื้อ เลขที่ 22/2568    ลงวันที่ 6 พ.ย. 67</t>
  </si>
  <si>
    <t>ใบสั่งซื้อเลขที่ 23/2568      ลงวันที่ 6 พ.ย. 67</t>
  </si>
  <si>
    <t>ใบสั่งซื้อเลขที่ 25/2568     ลงวันที่ 6 พ.ย. 67</t>
  </si>
  <si>
    <t>ใบสั่งซื้อเลขที่ 127/2568        ลงวันที่ 9 ธ.ค. 67</t>
  </si>
  <si>
    <t>ใบสั่งซื้อเลขที่ 128/2568      ลงวันที่ 11 ธ.ค. 67</t>
  </si>
  <si>
    <t>ใบสั่งซื้อเลขที่ 129/2568     ลงวันที่ 11 ธ.ค. 67</t>
  </si>
  <si>
    <t>ใบสั่งซื้อเลขที่ 130/2568     ลงวันที่ 11 ธ.ค. 67</t>
  </si>
  <si>
    <t>ใบสั่งซื้อเลขที่ 131/2568     ลงวันที่ 11 ธ.ค. 67</t>
  </si>
  <si>
    <t>ใบสั่งซื้อเลขที่ 132/2568     ลงวันที่ 11 ธ.ค. 67</t>
  </si>
  <si>
    <t>ใบสั่งซื้อ เลขที่ 117/22568    ลงวันที่ 2 ธ.ค. 67</t>
  </si>
  <si>
    <t>ใบสั่งซื้อ เลขที่ 120/2568    ลงวันที่ 3 ธ.ค. 67</t>
  </si>
  <si>
    <t>ใบสั่งซื้อ เลขที่ 118/2568     ลงวันที่ 3 ธ.ค. 67</t>
  </si>
  <si>
    <t>ใบสั่งจ้างเลขที่  458/2568     ลงวันที่ 26 ธ.ค. 67</t>
  </si>
  <si>
    <t>วิธีเฉพาะเจาะจง (ข)</t>
  </si>
  <si>
    <t xml:space="preserve">จ้างซ่อมบำรุงรักษารถแทรกเตอร์ทะเบียน ตค 700   จำนวน 6 รายการ </t>
  </si>
  <si>
    <t>จ้างซ่อมรถหมายเลขทะเบียน  81 2934 จำนวน 1 รายการ</t>
  </si>
  <si>
    <t>1,001 โครงการ</t>
  </si>
  <si>
    <t>1,019 โครงการ</t>
  </si>
  <si>
    <t>ใบสั่งซื้อ เลขที่ 1/2568      ลงวันที่ 25 ต.ค. 67</t>
  </si>
  <si>
    <t>ใบสั่งซื้อ เลขที่ 2/2568      ลงวันที่ 25 ต.ค. 67</t>
  </si>
  <si>
    <t>ใบสั่งซื้อ เลขที่ 3/2568      ลงวันที่ 25 ต.ค. 67</t>
  </si>
  <si>
    <t>ใบสั่งซื้อ เลขที่ 4/2568        ลงวันที่ 25 ต.ค. 67</t>
  </si>
  <si>
    <t>ใบสั่งซื้อ เลขที่ 5/2568      ลงวันที่ 25 ต.ค. 67</t>
  </si>
  <si>
    <t>ใบสั่งซื้อ เลขที่ 6/2568      ลงวันที่ 25 ต.ค. 67</t>
  </si>
  <si>
    <t>ใบสั่งซื้อ เลขที่ 7/2568       ลงวันที่ 28 ต.ค. 67</t>
  </si>
  <si>
    <t>ใบสั่งซื้อ เลขที่ 8/2568      ลงวันที่ 25 ต.ค. 67</t>
  </si>
  <si>
    <t>ใบสั่งซื้อ เลขที่ 9/2568       ลงวันที่ 28 ต.ค. 67</t>
  </si>
  <si>
    <t>ใบสั่งซื้อ เลขที่ 10/2568      ลงวันที่ 29 ต.ค. 67</t>
  </si>
  <si>
    <t>ใบสั่งซื้อเลขที่ 11/2568      ลงวันที่ 31 ต.ค. 67</t>
  </si>
  <si>
    <t>ใบสั่งซื้อเลขที่ 12/2568       ลงวันที่ 31 ต.ค. 68</t>
  </si>
  <si>
    <t>ซื้อวัสดุยานพาหนะและขนส่ง  จำนวน  3  รายการ</t>
  </si>
  <si>
    <t>บริษัท อีซูซุตังปักศรีสะเกษ จำกัด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</si>
</sst>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#,##0.000"/>
  </numFmts>
  <fonts count="25">
    <font>
      <sz val="10"/>
      <color rgb="FF000000"/>
      <name val="Arial"/>
      <scheme val="minor"/>
    </font>
    <font>
      <b/>
      <sz val="26"/>
      <color theme="1"/>
      <name val="TH Sarabun PSK"/>
    </font>
    <font>
      <sz val="16"/>
      <color theme="1"/>
      <name val="TH Sarabun PSK"/>
    </font>
    <font>
      <sz val="15"/>
      <color theme="1"/>
      <name val="Niramit"/>
    </font>
    <font>
      <sz val="10"/>
      <color rgb="FF000000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name val="TH SarabunPSK"/>
      <family val="2"/>
    </font>
    <font>
      <sz val="10"/>
      <color rgb="FF000000"/>
      <name val="Arial"/>
      <family val="2"/>
      <scheme val="minor"/>
    </font>
    <font>
      <sz val="16"/>
      <color rgb="FF000000"/>
      <name val="TH Sarabun New"/>
      <family val="2"/>
    </font>
    <font>
      <sz val="16"/>
      <color theme="1"/>
      <name val="TH Sarabun New"/>
      <family val="2"/>
    </font>
    <font>
      <sz val="10"/>
      <color theme="1"/>
      <name val="TH SarabunPSK"/>
      <family val="2"/>
    </font>
    <font>
      <b/>
      <sz val="20"/>
      <color theme="1"/>
      <name val="TH Sarabun New"/>
      <family val="2"/>
    </font>
    <font>
      <sz val="10"/>
      <color rgb="FF000000"/>
      <name val="TH Sarabun New"/>
      <family val="2"/>
    </font>
    <font>
      <b/>
      <sz val="18"/>
      <color theme="1"/>
      <name val="TH Sarabun New"/>
      <family val="2"/>
    </font>
    <font>
      <sz val="18"/>
      <color rgb="FF000000"/>
      <name val="TH Sarabun New"/>
      <family val="2"/>
    </font>
    <font>
      <sz val="18"/>
      <color theme="1"/>
      <name val="TH Sarabun New"/>
      <family val="2"/>
    </font>
    <font>
      <b/>
      <sz val="18"/>
      <color rgb="FF000000"/>
      <name val="TH Sarabun New"/>
      <family val="2"/>
    </font>
    <font>
      <sz val="15"/>
      <color theme="1"/>
      <name val="TH Sarabun New"/>
      <family val="2"/>
    </font>
    <font>
      <sz val="16"/>
      <color rgb="FF111827"/>
      <name val="TH SarabunPSK"/>
      <family val="2"/>
    </font>
    <font>
      <b/>
      <sz val="16"/>
      <color rgb="FF000000"/>
      <name val="TH SarabunPSK"/>
      <family val="2"/>
    </font>
    <font>
      <sz val="14"/>
      <color rgb="FF000000"/>
      <name val="TH SarabunPSK"/>
      <family val="2"/>
    </font>
    <font>
      <sz val="15"/>
      <color theme="1"/>
      <name val="TH SarabunPSK"/>
      <family val="2"/>
    </font>
    <font>
      <sz val="13"/>
      <color rgb="FF000000"/>
      <name val="TH SarabunPSK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2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vertical="top"/>
    </xf>
    <xf numFmtId="4" fontId="6" fillId="0" borderId="0" xfId="0" applyNumberFormat="1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vertical="top"/>
    </xf>
    <xf numFmtId="4" fontId="11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11" fillId="0" borderId="0" xfId="0" applyFont="1"/>
    <xf numFmtId="0" fontId="4" fillId="0" borderId="0" xfId="0" applyFont="1"/>
    <xf numFmtId="0" fontId="12" fillId="0" borderId="0" xfId="0" applyFont="1"/>
    <xf numFmtId="0" fontId="10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1" xfId="0" applyFont="1" applyBorder="1" applyAlignment="1">
      <alignment horizontal="center"/>
    </xf>
    <xf numFmtId="0" fontId="16" fillId="0" borderId="1" xfId="0" applyFont="1" applyBorder="1"/>
    <xf numFmtId="0" fontId="17" fillId="0" borderId="1" xfId="0" applyFont="1" applyBorder="1" applyAlignment="1">
      <alignment horizontal="center"/>
    </xf>
    <xf numFmtId="43" fontId="17" fillId="0" borderId="1" xfId="1" applyFont="1" applyBorder="1"/>
    <xf numFmtId="49" fontId="17" fillId="0" borderId="1" xfId="0" applyNumberFormat="1" applyFont="1" applyBorder="1" applyAlignment="1">
      <alignment horizontal="center"/>
    </xf>
    <xf numFmtId="43" fontId="17" fillId="0" borderId="1" xfId="1" applyFont="1" applyBorder="1" applyAlignment="1">
      <alignment horizontal="center"/>
    </xf>
    <xf numFmtId="43" fontId="15" fillId="0" borderId="1" xfId="1" applyFont="1" applyBorder="1" applyAlignment="1">
      <alignment horizontal="center"/>
    </xf>
    <xf numFmtId="0" fontId="15" fillId="0" borderId="0" xfId="0" applyFont="1" applyAlignment="1">
      <alignment horizontal="center"/>
    </xf>
    <xf numFmtId="43" fontId="15" fillId="0" borderId="0" xfId="1" applyFont="1" applyBorder="1" applyAlignment="1">
      <alignment horizontal="center"/>
    </xf>
    <xf numFmtId="0" fontId="18" fillId="0" borderId="0" xfId="0" applyFont="1"/>
    <xf numFmtId="0" fontId="10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vertical="top"/>
    </xf>
    <xf numFmtId="4" fontId="19" fillId="0" borderId="0" xfId="0" applyNumberFormat="1" applyFont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19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4" xfId="0" applyFont="1" applyBorder="1" applyAlignment="1">
      <alignment horizontal="center" vertical="top" wrapText="1"/>
    </xf>
    <xf numFmtId="0" fontId="5" fillId="0" borderId="15" xfId="0" applyFont="1" applyBorder="1" applyAlignment="1">
      <alignment horizontal="center" vertical="top" wrapText="1"/>
    </xf>
    <xf numFmtId="4" fontId="5" fillId="0" borderId="15" xfId="0" applyNumberFormat="1" applyFont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vertical="top" wrapText="1"/>
    </xf>
    <xf numFmtId="43" fontId="6" fillId="0" borderId="3" xfId="1" applyFont="1" applyBorder="1" applyAlignment="1">
      <alignment vertical="top" wrapText="1"/>
    </xf>
    <xf numFmtId="187" fontId="6" fillId="0" borderId="3" xfId="0" applyNumberFormat="1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4" fontId="6" fillId="0" borderId="4" xfId="0" applyNumberFormat="1" applyFont="1" applyBorder="1" applyAlignment="1">
      <alignment vertical="top" wrapText="1"/>
    </xf>
    <xf numFmtId="4" fontId="6" fillId="0" borderId="11" xfId="0" applyNumberFormat="1" applyFont="1" applyBorder="1" applyAlignment="1">
      <alignment vertical="top" wrapText="1"/>
    </xf>
    <xf numFmtId="4" fontId="6" fillId="0" borderId="6" xfId="0" applyNumberFormat="1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4" fontId="7" fillId="0" borderId="3" xfId="0" applyNumberFormat="1" applyFont="1" applyBorder="1" applyAlignment="1">
      <alignment vertical="top" wrapText="1"/>
    </xf>
    <xf numFmtId="0" fontId="7" fillId="0" borderId="4" xfId="0" applyFont="1" applyBorder="1" applyAlignment="1">
      <alignment vertical="top" wrapText="1"/>
    </xf>
    <xf numFmtId="4" fontId="7" fillId="0" borderId="11" xfId="0" applyNumberFormat="1" applyFont="1" applyBorder="1" applyAlignment="1">
      <alignment vertical="top" wrapText="1"/>
    </xf>
    <xf numFmtId="4" fontId="7" fillId="0" borderId="6" xfId="0" applyNumberFormat="1" applyFont="1" applyBorder="1" applyAlignment="1">
      <alignment vertical="top" wrapText="1"/>
    </xf>
    <xf numFmtId="0" fontId="20" fillId="0" borderId="3" xfId="0" applyFont="1" applyBorder="1" applyAlignment="1">
      <alignment vertical="top" wrapText="1"/>
    </xf>
    <xf numFmtId="17" fontId="7" fillId="0" borderId="3" xfId="0" applyNumberFormat="1" applyFont="1" applyBorder="1" applyAlignment="1">
      <alignment vertical="top" wrapText="1"/>
    </xf>
    <xf numFmtId="0" fontId="20" fillId="0" borderId="11" xfId="0" applyFont="1" applyBorder="1" applyAlignment="1">
      <alignment vertical="top" wrapText="1"/>
    </xf>
    <xf numFmtId="0" fontId="6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43" fontId="5" fillId="0" borderId="7" xfId="0" applyNumberFormat="1" applyFont="1" applyBorder="1" applyAlignment="1">
      <alignment vertical="center"/>
    </xf>
    <xf numFmtId="4" fontId="5" fillId="0" borderId="7" xfId="0" applyNumberFormat="1" applyFont="1" applyBorder="1" applyAlignment="1">
      <alignment horizontal="center" vertical="top"/>
    </xf>
    <xf numFmtId="0" fontId="5" fillId="0" borderId="8" xfId="0" applyFont="1" applyBorder="1" applyAlignment="1">
      <alignment horizontal="center" vertical="top"/>
    </xf>
    <xf numFmtId="4" fontId="5" fillId="0" borderId="10" xfId="0" applyNumberFormat="1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0" fontId="5" fillId="0" borderId="7" xfId="0" applyFont="1" applyBorder="1"/>
    <xf numFmtId="43" fontId="7" fillId="0" borderId="3" xfId="1" applyFont="1" applyBorder="1" applyAlignment="1">
      <alignment vertical="top" wrapText="1"/>
    </xf>
    <xf numFmtId="43" fontId="7" fillId="0" borderId="11" xfId="1" applyFont="1" applyBorder="1" applyAlignment="1">
      <alignment vertical="top" wrapText="1"/>
    </xf>
    <xf numFmtId="43" fontId="7" fillId="0" borderId="6" xfId="1" applyFont="1" applyBorder="1" applyAlignment="1">
      <alignment vertical="top" wrapText="1"/>
    </xf>
    <xf numFmtId="2" fontId="7" fillId="0" borderId="3" xfId="0" applyNumberFormat="1" applyFont="1" applyBorder="1" applyAlignment="1">
      <alignment vertical="top" wrapText="1"/>
    </xf>
    <xf numFmtId="2" fontId="7" fillId="0" borderId="11" xfId="0" applyNumberFormat="1" applyFont="1" applyBorder="1" applyAlignment="1">
      <alignment vertical="top" wrapText="1"/>
    </xf>
    <xf numFmtId="2" fontId="7" fillId="0" borderId="6" xfId="0" applyNumberFormat="1" applyFont="1" applyBorder="1" applyAlignment="1">
      <alignment vertical="top" wrapText="1"/>
    </xf>
    <xf numFmtId="0" fontId="7" fillId="0" borderId="3" xfId="0" applyFont="1" applyBorder="1" applyAlignment="1">
      <alignment horizontal="center"/>
    </xf>
    <xf numFmtId="0" fontId="21" fillId="0" borderId="3" xfId="0" applyFont="1" applyBorder="1" applyAlignment="1">
      <alignment horizontal="center" vertical="center"/>
    </xf>
    <xf numFmtId="43" fontId="21" fillId="0" borderId="3" xfId="1" applyFont="1" applyBorder="1" applyAlignment="1">
      <alignment vertical="center"/>
    </xf>
    <xf numFmtId="43" fontId="7" fillId="0" borderId="3" xfId="1" applyFont="1" applyBorder="1"/>
    <xf numFmtId="0" fontId="7" fillId="0" borderId="4" xfId="0" applyFont="1" applyBorder="1"/>
    <xf numFmtId="43" fontId="7" fillId="0" borderId="11" xfId="1" applyFont="1" applyBorder="1"/>
    <xf numFmtId="43" fontId="7" fillId="0" borderId="6" xfId="1" applyFont="1" applyBorder="1"/>
    <xf numFmtId="0" fontId="7" fillId="0" borderId="6" xfId="0" applyFont="1" applyBorder="1"/>
    <xf numFmtId="49" fontId="6" fillId="0" borderId="24" xfId="0" applyNumberFormat="1" applyFont="1" applyBorder="1" applyAlignment="1">
      <alignment horizontal="center" vertical="top" wrapText="1"/>
    </xf>
    <xf numFmtId="0" fontId="7" fillId="0" borderId="24" xfId="0" applyFont="1" applyBorder="1" applyAlignment="1">
      <alignment vertical="top" wrapText="1"/>
    </xf>
    <xf numFmtId="43" fontId="7" fillId="0" borderId="24" xfId="1" applyFont="1" applyBorder="1"/>
    <xf numFmtId="49" fontId="6" fillId="0" borderId="19" xfId="0" applyNumberFormat="1" applyFont="1" applyBorder="1" applyAlignment="1">
      <alignment horizontal="center" vertical="top" wrapText="1"/>
    </xf>
    <xf numFmtId="0" fontId="7" fillId="0" borderId="19" xfId="0" applyFont="1" applyBorder="1"/>
    <xf numFmtId="43" fontId="7" fillId="0" borderId="21" xfId="1" applyFont="1" applyBorder="1"/>
    <xf numFmtId="43" fontId="7" fillId="0" borderId="20" xfId="1" applyFont="1" applyBorder="1"/>
    <xf numFmtId="49" fontId="6" fillId="0" borderId="20" xfId="0" applyNumberFormat="1" applyFont="1" applyBorder="1" applyAlignment="1">
      <alignment horizontal="center" vertical="top"/>
    </xf>
    <xf numFmtId="17" fontId="7" fillId="0" borderId="24" xfId="0" applyNumberFormat="1" applyFont="1" applyBorder="1" applyAlignment="1">
      <alignment horizontal="center"/>
    </xf>
    <xf numFmtId="0" fontId="6" fillId="0" borderId="23" xfId="0" applyFont="1" applyBorder="1" applyAlignment="1">
      <alignment vertical="top" wrapText="1"/>
    </xf>
    <xf numFmtId="0" fontId="7" fillId="0" borderId="23" xfId="0" applyFont="1" applyBorder="1" applyAlignment="1">
      <alignment vertical="top" wrapText="1"/>
    </xf>
    <xf numFmtId="43" fontId="7" fillId="0" borderId="23" xfId="1" applyFont="1" applyBorder="1"/>
    <xf numFmtId="0" fontId="6" fillId="0" borderId="25" xfId="0" applyFont="1" applyBorder="1" applyAlignment="1">
      <alignment horizontal="center" vertical="top" wrapText="1"/>
    </xf>
    <xf numFmtId="0" fontId="6" fillId="0" borderId="25" xfId="0" applyFont="1" applyBorder="1" applyAlignment="1">
      <alignment horizontal="center" vertical="top"/>
    </xf>
    <xf numFmtId="4" fontId="6" fillId="0" borderId="0" xfId="0" applyNumberFormat="1" applyFont="1" applyBorder="1" applyAlignment="1">
      <alignment horizontal="center" vertical="top"/>
    </xf>
    <xf numFmtId="4" fontId="6" fillId="0" borderId="25" xfId="0" applyNumberFormat="1" applyFont="1" applyBorder="1" applyAlignment="1">
      <alignment horizontal="center" vertical="top"/>
    </xf>
    <xf numFmtId="4" fontId="6" fillId="0" borderId="26" xfId="0" applyNumberFormat="1" applyFont="1" applyBorder="1" applyAlignment="1">
      <alignment horizontal="center" vertical="top"/>
    </xf>
    <xf numFmtId="0" fontId="6" fillId="0" borderId="26" xfId="0" applyFont="1" applyBorder="1" applyAlignment="1">
      <alignment horizontal="center" vertical="top"/>
    </xf>
    <xf numFmtId="0" fontId="7" fillId="0" borderId="23" xfId="0" applyFont="1" applyBorder="1" applyAlignment="1">
      <alignment horizontal="center"/>
    </xf>
    <xf numFmtId="0" fontId="6" fillId="0" borderId="23" xfId="0" applyFont="1" applyBorder="1"/>
    <xf numFmtId="0" fontId="6" fillId="0" borderId="23" xfId="0" applyFont="1" applyBorder="1" applyAlignment="1">
      <alignment horizontal="center" vertical="top" wrapText="1"/>
    </xf>
    <xf numFmtId="43" fontId="7" fillId="0" borderId="23" xfId="1" applyFont="1" applyBorder="1" applyAlignment="1">
      <alignment horizontal="center"/>
    </xf>
    <xf numFmtId="49" fontId="6" fillId="0" borderId="25" xfId="0" applyNumberFormat="1" applyFont="1" applyBorder="1" applyAlignment="1">
      <alignment horizontal="center" vertical="top" wrapText="1"/>
    </xf>
    <xf numFmtId="0" fontId="7" fillId="0" borderId="25" xfId="0" applyFont="1" applyBorder="1"/>
    <xf numFmtId="43" fontId="7" fillId="0" borderId="0" xfId="1" applyFont="1" applyBorder="1" applyAlignment="1">
      <alignment horizontal="center"/>
    </xf>
    <xf numFmtId="43" fontId="7" fillId="0" borderId="26" xfId="1" applyFont="1" applyBorder="1" applyAlignment="1">
      <alignment horizontal="center"/>
    </xf>
    <xf numFmtId="49" fontId="6" fillId="0" borderId="26" xfId="0" applyNumberFormat="1" applyFont="1" applyBorder="1" applyAlignment="1">
      <alignment horizontal="center" vertical="top"/>
    </xf>
    <xf numFmtId="17" fontId="7" fillId="0" borderId="23" xfId="0" applyNumberFormat="1" applyFont="1" applyBorder="1" applyAlignment="1">
      <alignment horizontal="center"/>
    </xf>
    <xf numFmtId="43" fontId="7" fillId="0" borderId="25" xfId="1" applyFont="1" applyBorder="1" applyAlignment="1">
      <alignment horizontal="center" vertical="top" wrapText="1"/>
    </xf>
    <xf numFmtId="43" fontId="7" fillId="0" borderId="0" xfId="1" applyFont="1" applyBorder="1"/>
    <xf numFmtId="43" fontId="7" fillId="0" borderId="26" xfId="1" applyFont="1" applyBorder="1"/>
    <xf numFmtId="4" fontId="6" fillId="0" borderId="0" xfId="0" applyNumberFormat="1" applyFont="1" applyBorder="1" applyAlignment="1">
      <alignment horizontal="right" vertical="top"/>
    </xf>
    <xf numFmtId="0" fontId="6" fillId="0" borderId="25" xfId="0" applyFont="1" applyBorder="1" applyAlignment="1">
      <alignment horizontal="left" vertical="top"/>
    </xf>
    <xf numFmtId="0" fontId="7" fillId="0" borderId="0" xfId="0" applyFont="1" applyBorder="1"/>
    <xf numFmtId="0" fontId="7" fillId="0" borderId="26" xfId="0" applyFont="1" applyBorder="1"/>
    <xf numFmtId="0" fontId="6" fillId="0" borderId="7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43" fontId="7" fillId="0" borderId="7" xfId="1" applyFont="1" applyBorder="1"/>
    <xf numFmtId="43" fontId="7" fillId="0" borderId="8" xfId="1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/>
    </xf>
    <xf numFmtId="4" fontId="6" fillId="0" borderId="10" xfId="0" applyNumberFormat="1" applyFont="1" applyBorder="1" applyAlignment="1">
      <alignment horizontal="center" vertical="top"/>
    </xf>
    <xf numFmtId="4" fontId="6" fillId="0" borderId="8" xfId="0" applyNumberFormat="1" applyFont="1" applyBorder="1" applyAlignment="1">
      <alignment horizontal="center" vertical="top"/>
    </xf>
    <xf numFmtId="4" fontId="6" fillId="0" borderId="9" xfId="0" applyNumberFormat="1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6" fillId="0" borderId="7" xfId="0" applyFont="1" applyBorder="1"/>
    <xf numFmtId="43" fontId="6" fillId="0" borderId="7" xfId="1" applyFont="1" applyBorder="1" applyAlignment="1">
      <alignment vertical="top"/>
    </xf>
    <xf numFmtId="43" fontId="6" fillId="0" borderId="7" xfId="1" applyFont="1" applyBorder="1" applyAlignment="1">
      <alignment horizontal="center" vertical="top"/>
    </xf>
    <xf numFmtId="0" fontId="6" fillId="0" borderId="8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7" fillId="0" borderId="8" xfId="0" applyFont="1" applyBorder="1"/>
    <xf numFmtId="0" fontId="7" fillId="0" borderId="7" xfId="0" applyFont="1" applyBorder="1" applyAlignment="1">
      <alignment horizontal="center"/>
    </xf>
    <xf numFmtId="43" fontId="7" fillId="0" borderId="8" xfId="1" applyFont="1" applyBorder="1" applyAlignment="1">
      <alignment vertical="top"/>
    </xf>
    <xf numFmtId="43" fontId="7" fillId="0" borderId="10" xfId="1" applyFont="1" applyBorder="1"/>
    <xf numFmtId="43" fontId="7" fillId="0" borderId="9" xfId="1" applyFont="1" applyBorder="1"/>
    <xf numFmtId="17" fontId="7" fillId="0" borderId="7" xfId="0" applyNumberFormat="1" applyFont="1" applyBorder="1" applyAlignment="1">
      <alignment horizontal="center"/>
    </xf>
    <xf numFmtId="49" fontId="6" fillId="0" borderId="24" xfId="0" applyNumberFormat="1" applyFont="1" applyBorder="1" applyAlignment="1">
      <alignment horizontal="center"/>
    </xf>
    <xf numFmtId="0" fontId="7" fillId="0" borderId="24" xfId="0" applyFont="1" applyBorder="1"/>
    <xf numFmtId="43" fontId="7" fillId="0" borderId="24" xfId="1" applyFont="1" applyBorder="1" applyAlignment="1">
      <alignment horizontal="center"/>
    </xf>
    <xf numFmtId="43" fontId="7" fillId="0" borderId="19" xfId="1" applyFont="1" applyBorder="1" applyAlignment="1">
      <alignment horizontal="center" vertical="top" wrapText="1"/>
    </xf>
    <xf numFmtId="43" fontId="7" fillId="0" borderId="21" xfId="1" applyFont="1" applyBorder="1" applyAlignment="1">
      <alignment horizontal="center"/>
    </xf>
    <xf numFmtId="43" fontId="7" fillId="0" borderId="20" xfId="1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7" fillId="0" borderId="23" xfId="0" applyFont="1" applyBorder="1"/>
    <xf numFmtId="0" fontId="7" fillId="0" borderId="7" xfId="0" applyFont="1" applyBorder="1"/>
    <xf numFmtId="43" fontId="7" fillId="0" borderId="7" xfId="1" applyFont="1" applyBorder="1" applyAlignment="1">
      <alignment horizontal="center"/>
    </xf>
    <xf numFmtId="0" fontId="7" fillId="0" borderId="10" xfId="0" applyFont="1" applyBorder="1"/>
    <xf numFmtId="0" fontId="7" fillId="0" borderId="9" xfId="0" applyFont="1" applyBorder="1"/>
    <xf numFmtId="0" fontId="6" fillId="0" borderId="7" xfId="0" applyFont="1" applyBorder="1" applyAlignment="1">
      <alignment horizontal="center" vertical="top"/>
    </xf>
    <xf numFmtId="0" fontId="20" fillId="0" borderId="11" xfId="0" applyFont="1" applyBorder="1" applyAlignment="1">
      <alignment vertical="top"/>
    </xf>
    <xf numFmtId="0" fontId="21" fillId="0" borderId="3" xfId="0" applyNumberFormat="1" applyFont="1" applyBorder="1" applyAlignment="1">
      <alignment horizontal="center" vertical="center"/>
    </xf>
    <xf numFmtId="43" fontId="21" fillId="0" borderId="3" xfId="0" applyNumberFormat="1" applyFont="1" applyBorder="1" applyAlignment="1">
      <alignment vertical="center" wrapText="1"/>
    </xf>
    <xf numFmtId="0" fontId="7" fillId="0" borderId="11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43" fontId="7" fillId="0" borderId="4" xfId="1" applyFont="1" applyBorder="1" applyAlignment="1">
      <alignment vertical="top" wrapText="1"/>
    </xf>
    <xf numFmtId="43" fontId="7" fillId="0" borderId="19" xfId="1" applyFont="1" applyBorder="1" applyAlignment="1">
      <alignment vertical="top" wrapText="1"/>
    </xf>
    <xf numFmtId="43" fontId="7" fillId="0" borderId="20" xfId="1" applyFont="1" applyBorder="1" applyAlignment="1">
      <alignment vertical="top" wrapText="1"/>
    </xf>
    <xf numFmtId="43" fontId="7" fillId="0" borderId="21" xfId="1" applyFont="1" applyBorder="1" applyAlignment="1">
      <alignment vertical="top" wrapText="1"/>
    </xf>
    <xf numFmtId="0" fontId="7" fillId="0" borderId="3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vertical="top" wrapText="1"/>
    </xf>
    <xf numFmtId="49" fontId="6" fillId="0" borderId="6" xfId="0" applyNumberFormat="1" applyFont="1" applyBorder="1" applyAlignment="1">
      <alignment horizontal="center" vertical="top"/>
    </xf>
    <xf numFmtId="4" fontId="6" fillId="0" borderId="19" xfId="0" applyNumberFormat="1" applyFont="1" applyBorder="1" applyAlignment="1">
      <alignment vertical="top" wrapText="1"/>
    </xf>
    <xf numFmtId="4" fontId="6" fillId="0" borderId="21" xfId="0" applyNumberFormat="1" applyFont="1" applyBorder="1" applyAlignment="1">
      <alignment vertical="top" wrapText="1"/>
    </xf>
    <xf numFmtId="4" fontId="6" fillId="0" borderId="20" xfId="0" applyNumberFormat="1" applyFont="1" applyBorder="1" applyAlignment="1">
      <alignment vertical="top" wrapText="1"/>
    </xf>
    <xf numFmtId="0" fontId="4" fillId="0" borderId="3" xfId="0" applyFont="1" applyBorder="1" applyAlignment="1">
      <alignment horizontal="center"/>
    </xf>
    <xf numFmtId="43" fontId="21" fillId="0" borderId="3" xfId="0" applyNumberFormat="1" applyFont="1" applyBorder="1" applyAlignment="1">
      <alignment vertical="center"/>
    </xf>
    <xf numFmtId="4" fontId="4" fillId="0" borderId="3" xfId="0" applyNumberFormat="1" applyFont="1" applyBorder="1"/>
    <xf numFmtId="0" fontId="4" fillId="0" borderId="4" xfId="0" applyFont="1" applyBorder="1"/>
    <xf numFmtId="0" fontId="4" fillId="0" borderId="11" xfId="0" applyFont="1" applyBorder="1"/>
    <xf numFmtId="0" fontId="4" fillId="0" borderId="6" xfId="0" applyFont="1" applyBorder="1"/>
    <xf numFmtId="0" fontId="4" fillId="0" borderId="3" xfId="0" applyFont="1" applyBorder="1"/>
    <xf numFmtId="0" fontId="7" fillId="0" borderId="3" xfId="0" applyFont="1" applyBorder="1" applyAlignment="1">
      <alignment horizontal="left" vertical="top" wrapText="1"/>
    </xf>
    <xf numFmtId="4" fontId="7" fillId="0" borderId="3" xfId="0" applyNumberFormat="1" applyFont="1" applyBorder="1" applyAlignment="1">
      <alignment horizontal="right" vertical="top" wrapText="1"/>
    </xf>
    <xf numFmtId="0" fontId="6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left" vertical="top" wrapText="1"/>
    </xf>
    <xf numFmtId="4" fontId="7" fillId="0" borderId="11" xfId="0" applyNumberFormat="1" applyFont="1" applyBorder="1" applyAlignment="1">
      <alignment horizontal="right" vertical="top" wrapText="1"/>
    </xf>
    <xf numFmtId="4" fontId="6" fillId="0" borderId="4" xfId="0" applyNumberFormat="1" applyFont="1" applyBorder="1" applyAlignment="1">
      <alignment horizontal="left" vertical="top" wrapText="1"/>
    </xf>
    <xf numFmtId="43" fontId="6" fillId="0" borderId="6" xfId="1" applyFont="1" applyBorder="1" applyAlignment="1">
      <alignment horizontal="center" vertical="top" wrapText="1"/>
    </xf>
    <xf numFmtId="4" fontId="21" fillId="0" borderId="3" xfId="0" applyNumberFormat="1" applyFont="1" applyBorder="1" applyAlignment="1">
      <alignment vertical="center" wrapText="1"/>
    </xf>
    <xf numFmtId="0" fontId="7" fillId="0" borderId="22" xfId="0" applyFont="1" applyBorder="1" applyAlignment="1">
      <alignment horizontal="left" vertical="top" wrapText="1"/>
    </xf>
    <xf numFmtId="4" fontId="5" fillId="0" borderId="8" xfId="0" applyNumberFormat="1" applyFont="1" applyBorder="1" applyAlignment="1">
      <alignment horizontal="center" vertical="top"/>
    </xf>
    <xf numFmtId="4" fontId="5" fillId="0" borderId="9" xfId="0" applyNumberFormat="1" applyFont="1" applyBorder="1" applyAlignment="1">
      <alignment horizontal="center" vertical="top"/>
    </xf>
    <xf numFmtId="4" fontId="21" fillId="0" borderId="3" xfId="0" applyNumberFormat="1" applyFont="1" applyBorder="1" applyAlignment="1">
      <alignment vertical="center"/>
    </xf>
    <xf numFmtId="0" fontId="7" fillId="0" borderId="3" xfId="0" applyFont="1" applyBorder="1"/>
    <xf numFmtId="0" fontId="7" fillId="0" borderId="11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vertical="top"/>
    </xf>
    <xf numFmtId="4" fontId="23" fillId="0" borderId="0" xfId="0" applyNumberFormat="1" applyFont="1" applyAlignment="1">
      <alignment horizontal="center" vertical="top"/>
    </xf>
    <xf numFmtId="0" fontId="23" fillId="0" borderId="0" xfId="0" applyFont="1" applyAlignment="1">
      <alignment horizontal="center" vertical="top"/>
    </xf>
    <xf numFmtId="0" fontId="23" fillId="0" borderId="0" xfId="0" applyFont="1"/>
    <xf numFmtId="0" fontId="7" fillId="0" borderId="23" xfId="0" applyFont="1" applyFill="1" applyBorder="1"/>
    <xf numFmtId="0" fontId="24" fillId="0" borderId="22" xfId="0" applyFont="1" applyBorder="1" applyAlignment="1">
      <alignment horizontal="left" vertical="top" wrapText="1"/>
    </xf>
    <xf numFmtId="43" fontId="6" fillId="0" borderId="3" xfId="1" applyFont="1" applyBorder="1" applyAlignment="1">
      <alignment horizontal="center" vertical="top" wrapText="1"/>
    </xf>
    <xf numFmtId="4" fontId="6" fillId="0" borderId="3" xfId="0" applyNumberFormat="1" applyFont="1" applyBorder="1" applyAlignment="1">
      <alignment horizontal="center" vertical="top" wrapText="1"/>
    </xf>
    <xf numFmtId="4" fontId="6" fillId="0" borderId="6" xfId="0" applyNumberFormat="1" applyFont="1" applyBorder="1" applyAlignment="1">
      <alignment horizontal="center" vertical="top" wrapText="1"/>
    </xf>
    <xf numFmtId="4" fontId="6" fillId="0" borderId="11" xfId="0" applyNumberFormat="1" applyFont="1" applyBorder="1" applyAlignment="1">
      <alignment horizontal="center" vertical="top" wrapText="1"/>
    </xf>
    <xf numFmtId="0" fontId="7" fillId="0" borderId="11" xfId="0" applyFont="1" applyBorder="1" applyAlignment="1">
      <alignment horizontal="left" vertical="top" wrapText="1"/>
    </xf>
    <xf numFmtId="43" fontId="7" fillId="0" borderId="25" xfId="1" applyFont="1" applyBorder="1"/>
    <xf numFmtId="43" fontId="7" fillId="0" borderId="8" xfId="1" applyFont="1" applyBorder="1"/>
    <xf numFmtId="43" fontId="6" fillId="0" borderId="0" xfId="1" applyFont="1" applyBorder="1" applyAlignment="1">
      <alignment horizontal="center" vertical="top"/>
    </xf>
    <xf numFmtId="0" fontId="7" fillId="0" borderId="25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43" fontId="7" fillId="0" borderId="10" xfId="1" applyFont="1" applyBorder="1" applyAlignment="1">
      <alignment horizontal="center"/>
    </xf>
    <xf numFmtId="43" fontId="7" fillId="0" borderId="9" xfId="1" applyFont="1" applyBorder="1" applyAlignment="1">
      <alignment horizontal="center"/>
    </xf>
    <xf numFmtId="0" fontId="7" fillId="0" borderId="24" xfId="0" applyFont="1" applyBorder="1" applyAlignment="1">
      <alignment vertical="top"/>
    </xf>
    <xf numFmtId="43" fontId="7" fillId="0" borderId="24" xfId="1" applyFont="1" applyBorder="1" applyAlignment="1">
      <alignment vertical="top"/>
    </xf>
    <xf numFmtId="0" fontId="7" fillId="0" borderId="19" xfId="0" applyFont="1" applyBorder="1" applyAlignment="1">
      <alignment vertical="top"/>
    </xf>
    <xf numFmtId="43" fontId="7" fillId="0" borderId="21" xfId="1" applyFont="1" applyBorder="1" applyAlignment="1">
      <alignment vertical="top"/>
    </xf>
    <xf numFmtId="43" fontId="7" fillId="0" borderId="20" xfId="1" applyFont="1" applyBorder="1" applyAlignment="1">
      <alignment vertical="top"/>
    </xf>
    <xf numFmtId="17" fontId="7" fillId="0" borderId="24" xfId="0" applyNumberFormat="1" applyFont="1" applyBorder="1" applyAlignment="1">
      <alignment horizontal="center" vertical="top"/>
    </xf>
    <xf numFmtId="49" fontId="6" fillId="0" borderId="23" xfId="0" applyNumberFormat="1" applyFont="1" applyBorder="1" applyAlignment="1">
      <alignment horizontal="center"/>
    </xf>
    <xf numFmtId="0" fontId="7" fillId="0" borderId="23" xfId="0" applyFont="1" applyBorder="1" applyAlignment="1">
      <alignment vertical="top"/>
    </xf>
    <xf numFmtId="43" fontId="7" fillId="0" borderId="23" xfId="1" applyFont="1" applyBorder="1" applyAlignment="1">
      <alignment vertical="top"/>
    </xf>
    <xf numFmtId="0" fontId="7" fillId="0" borderId="25" xfId="0" applyFont="1" applyBorder="1" applyAlignment="1">
      <alignment vertical="top"/>
    </xf>
    <xf numFmtId="43" fontId="7" fillId="0" borderId="0" xfId="1" applyFont="1" applyBorder="1" applyAlignment="1">
      <alignment vertical="top"/>
    </xf>
    <xf numFmtId="43" fontId="7" fillId="0" borderId="26" xfId="1" applyFont="1" applyBorder="1" applyAlignment="1">
      <alignment vertical="top"/>
    </xf>
    <xf numFmtId="49" fontId="6" fillId="0" borderId="26" xfId="0" applyNumberFormat="1" applyFont="1" applyBorder="1" applyAlignment="1">
      <alignment vertical="top"/>
    </xf>
    <xf numFmtId="0" fontId="7" fillId="0" borderId="23" xfId="0" applyFont="1" applyBorder="1" applyAlignment="1">
      <alignment horizontal="center" vertical="top"/>
    </xf>
    <xf numFmtId="17" fontId="7" fillId="0" borderId="23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0" fontId="7" fillId="0" borderId="26" xfId="0" applyFont="1" applyBorder="1" applyAlignment="1">
      <alignment vertical="top"/>
    </xf>
    <xf numFmtId="0" fontId="7" fillId="0" borderId="7" xfId="0" applyFont="1" applyBorder="1" applyAlignment="1">
      <alignment vertical="top"/>
    </xf>
    <xf numFmtId="43" fontId="7" fillId="0" borderId="7" xfId="1" applyFont="1" applyBorder="1" applyAlignment="1">
      <alignment vertical="top"/>
    </xf>
    <xf numFmtId="0" fontId="6" fillId="0" borderId="8" xfId="0" applyFont="1" applyBorder="1" applyAlignment="1">
      <alignment vertical="top"/>
    </xf>
    <xf numFmtId="4" fontId="6" fillId="0" borderId="10" xfId="0" applyNumberFormat="1" applyFont="1" applyBorder="1" applyAlignment="1">
      <alignment vertical="top"/>
    </xf>
    <xf numFmtId="4" fontId="6" fillId="0" borderId="8" xfId="0" applyNumberFormat="1" applyFont="1" applyBorder="1" applyAlignment="1">
      <alignment vertical="top"/>
    </xf>
    <xf numFmtId="4" fontId="6" fillId="0" borderId="9" xfId="0" applyNumberFormat="1" applyFont="1" applyBorder="1" applyAlignment="1">
      <alignment vertical="top"/>
    </xf>
    <xf numFmtId="0" fontId="6" fillId="0" borderId="9" xfId="0" applyFont="1" applyBorder="1" applyAlignment="1">
      <alignment vertical="top"/>
    </xf>
    <xf numFmtId="17" fontId="7" fillId="0" borderId="7" xfId="0" applyNumberFormat="1" applyFont="1" applyBorder="1" applyAlignment="1">
      <alignment vertical="top"/>
    </xf>
    <xf numFmtId="0" fontId="7" fillId="0" borderId="8" xfId="0" applyFont="1" applyBorder="1" applyAlignment="1">
      <alignment vertical="top"/>
    </xf>
    <xf numFmtId="43" fontId="7" fillId="0" borderId="10" xfId="1" applyFont="1" applyBorder="1" applyAlignment="1">
      <alignment vertical="top"/>
    </xf>
    <xf numFmtId="43" fontId="7" fillId="0" borderId="9" xfId="1" applyFont="1" applyBorder="1" applyAlignment="1">
      <alignment vertical="top"/>
    </xf>
    <xf numFmtId="17" fontId="7" fillId="0" borderId="7" xfId="0" applyNumberFormat="1" applyFont="1" applyBorder="1" applyAlignment="1">
      <alignment horizontal="center" vertical="top"/>
    </xf>
    <xf numFmtId="0" fontId="7" fillId="0" borderId="24" xfId="0" applyFont="1" applyBorder="1" applyAlignment="1">
      <alignment horizontal="center"/>
    </xf>
    <xf numFmtId="43" fontId="6" fillId="0" borderId="23" xfId="1" applyFont="1" applyBorder="1" applyAlignment="1">
      <alignment vertical="top"/>
    </xf>
    <xf numFmtId="43" fontId="6" fillId="0" borderId="23" xfId="1" applyFont="1" applyBorder="1" applyAlignment="1">
      <alignment horizontal="center" vertical="top"/>
    </xf>
    <xf numFmtId="43" fontId="7" fillId="0" borderId="25" xfId="1" applyFont="1" applyBorder="1" applyAlignment="1">
      <alignment horizontal="center"/>
    </xf>
    <xf numFmtId="43" fontId="7" fillId="0" borderId="8" xfId="1" applyFont="1" applyBorder="1" applyAlignment="1">
      <alignment horizontal="center"/>
    </xf>
    <xf numFmtId="0" fontId="6" fillId="0" borderId="23" xfId="0" applyFont="1" applyBorder="1" applyAlignment="1">
      <alignment horizontal="center" vertical="top"/>
    </xf>
    <xf numFmtId="0" fontId="7" fillId="0" borderId="23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17" fontId="7" fillId="0" borderId="24" xfId="0" applyNumberFormat="1" applyFont="1" applyBorder="1" applyAlignment="1"/>
    <xf numFmtId="0" fontId="7" fillId="0" borderId="23" xfId="0" applyFont="1" applyBorder="1" applyAlignment="1"/>
    <xf numFmtId="0" fontId="6" fillId="0" borderId="7" xfId="0" applyFont="1" applyBorder="1" applyAlignment="1"/>
    <xf numFmtId="17" fontId="7" fillId="0" borderId="23" xfId="0" applyNumberFormat="1" applyFont="1" applyBorder="1" applyAlignment="1"/>
    <xf numFmtId="0" fontId="7" fillId="0" borderId="7" xfId="0" applyFont="1" applyBorder="1" applyAlignment="1"/>
    <xf numFmtId="0" fontId="6" fillId="0" borderId="23" xfId="0" applyFont="1" applyBorder="1" applyAlignment="1"/>
    <xf numFmtId="17" fontId="7" fillId="0" borderId="7" xfId="0" applyNumberFormat="1" applyFont="1" applyBorder="1" applyAlignment="1"/>
    <xf numFmtId="17" fontId="22" fillId="0" borderId="24" xfId="0" applyNumberFormat="1" applyFont="1" applyBorder="1" applyAlignment="1">
      <alignment horizontal="left"/>
    </xf>
    <xf numFmtId="0" fontId="6" fillId="0" borderId="3" xfId="0" applyFont="1" applyBorder="1" applyAlignment="1">
      <alignment horizontal="left" vertical="top" wrapText="1"/>
    </xf>
    <xf numFmtId="17" fontId="7" fillId="0" borderId="3" xfId="0" applyNumberFormat="1" applyFont="1" applyBorder="1" applyAlignment="1">
      <alignment horizontal="left" vertical="top" wrapText="1"/>
    </xf>
    <xf numFmtId="0" fontId="7" fillId="0" borderId="22" xfId="0" applyFont="1" applyFill="1" applyBorder="1" applyAlignment="1">
      <alignment horizontal="left" vertical="top" wrapText="1"/>
    </xf>
    <xf numFmtId="0" fontId="13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2" xfId="0" applyFont="1" applyBorder="1" applyAlignment="1">
      <alignment horizontal="center" vertical="center"/>
    </xf>
    <xf numFmtId="0" fontId="8" fillId="0" borderId="2" xfId="0" applyFont="1" applyBorder="1"/>
    <xf numFmtId="4" fontId="5" fillId="0" borderId="12" xfId="0" applyNumberFormat="1" applyFont="1" applyBorder="1" applyAlignment="1">
      <alignment horizontal="center" vertical="top" wrapText="1"/>
    </xf>
    <xf numFmtId="4" fontId="5" fillId="0" borderId="13" xfId="0" applyNumberFormat="1" applyFont="1" applyBorder="1" applyAlignment="1">
      <alignment horizontal="center" vertical="top" wrapText="1"/>
    </xf>
    <xf numFmtId="0" fontId="8" fillId="0" borderId="0" xfId="0" applyFont="1"/>
    <xf numFmtId="4" fontId="5" fillId="0" borderId="16" xfId="0" applyNumberFormat="1" applyFont="1" applyBorder="1" applyAlignment="1">
      <alignment horizontal="center" vertical="top" wrapText="1"/>
    </xf>
    <xf numFmtId="4" fontId="5" fillId="0" borderId="17" xfId="0" applyNumberFormat="1" applyFont="1" applyBorder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16</xdr:row>
      <xdr:rowOff>24765</xdr:rowOff>
    </xdr:from>
    <xdr:ext cx="10067925" cy="7709535"/>
    <xdr:sp macro="" textlink="">
      <xdr:nvSpPr>
        <xdr:cNvPr id="5" name="กล่องข้อความ 4">
          <a:extLst>
            <a:ext uri="{FF2B5EF4-FFF2-40B4-BE49-F238E27FC236}">
              <a16:creationId xmlns="" xmlns:a16="http://schemas.microsoft.com/office/drawing/2014/main" id="{E86B2B31-8718-1778-E2E3-616FA9525AF1}"/>
            </a:ext>
          </a:extLst>
        </xdr:cNvPr>
        <xdr:cNvSpPr txBox="1"/>
      </xdr:nvSpPr>
      <xdr:spPr>
        <a:xfrm>
          <a:off x="533400" y="4911090"/>
          <a:ext cx="10067925" cy="77095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8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</a:t>
          </a:r>
        </a:p>
        <a:p>
          <a:r>
            <a:rPr lang="th-TH" sz="18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ฝ่ายพัสดุและทรัพย์สิน  ได้ดำเนินการจัดซื้อจัดจ้างในปีงบประมาณ พ.ศ. 2568  ได้ประสบปัญหาอุปสรรคหลายด้าน  ทั้งปัญหาที่เกิดจากภายในองค์กร</a:t>
          </a: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และนอกหน่วยงาน จึงทำให้เกิดความล่าช้าในการดำเนินการจัดซื้อจัดจ้าง  และสาเหตุที่ทำให้การจัดซื้อจัดจ้างล่าช้า มีดังนี้ </a:t>
          </a:r>
        </a:p>
        <a:p>
          <a:endParaRPr lang="th-TH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 1. ระเบียบ กฎหมาย หนังสือสั่งการ  หนังสือเวียน  และคำวินิจฉัยต่าง ๆ ที่เกี่ยวข้องในการดำเนินการจัดซื้อจัดจ้างมีการเปลี่ยนแปลงบ่อย  และหนังสือสั่งการแนวทางปฏิบัติต่างๆ มีความไม่ชัดเจนของข้อมูลในหลายเรื่อง  ปัญหาการตีความในการปฏิบัติงาน ที่ไม่ชัดเจนทำให้เจ้าหน้าที่ผู้ปฏิบัติงานขาดความรู้ความเข้าใจในการปฏิบัติงาน ทำให้การดำเนินการล่าช้า   ส่งผลให้เกิดความเสี่ยงในการปฏิบัติงานผิดพลาด</a:t>
          </a:r>
        </a:p>
        <a:p>
          <a:endParaRPr lang="th-TH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th-TH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th-TH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en-US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en-US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8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lang="en-US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ระบบการจัดซื้อจัดจ้างภาครัฐอิเล็กทรอนิกส์  (</a:t>
          </a:r>
          <a:r>
            <a:rPr lang="en-US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Electronic Government Procurement :  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e-GP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 ของกรมบัญชีกลางมีปัญหาการใช้บ่อยครั้ง  </a:t>
          </a: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ระบบทำงานขัดข้องไม่ต่อเนื่องบ่อยครั้งต้องหยุดชะงักไม่สามารถดำเนินการต่อไปได้  ให้เกิดความล่าช้าในการทำงาน</a:t>
          </a:r>
        </a:p>
        <a:p>
          <a:endParaRPr lang="en-US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	</a:t>
          </a:r>
          <a:r>
            <a:rPr lang="th-TH" sz="18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 การดำเนินการจัดซื้อจัดจ้างมีความเร่งด่วน  กระชั้นชิด  ส่งผลให้เกิดความเสี่ยงที่จะเกิดข้อผิดพลาดในการดำเนินงานได้</a:t>
          </a:r>
        </a:p>
        <a:p>
          <a:endParaRPr lang="en-US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	</a:t>
          </a:r>
          <a:r>
            <a:rPr lang="th-TH" sz="18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lang="en-US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 หน่วยงานเจ้าของงบประมาณที่ต้องการใช้พัสดุ ระบุรายละเอียดของพัสดุที่ต้องการไม่ชัดเจน ไม่ถูกต้อง  รายละเอียดพัสดุบางรายการมีความซับซ้อน  </a:t>
          </a: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ทำให้ต้องใช้เวลาในการดำเนินการ ทำให้เกิดความล่าช้า </a:t>
          </a:r>
        </a:p>
        <a:p>
          <a:endParaRPr lang="en-US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</a:t>
          </a:r>
          <a:r>
            <a:rPr lang="th-TH" sz="18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5. แบบรูปรายการ  แบบแปลน  และการกำหนดคุณลักษณะฯ  จากหน่วยงานเจ้าของงบประมาณที่เกี่ยวข้องล่าช้า  ทำให้ไม่สามารถดำเนินการจัดซื้อ</a:t>
          </a: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จัดจ้างได้ตามแผนที่กำหนด</a:t>
          </a:r>
        </a:p>
        <a:p>
          <a:endParaRPr lang="en-US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	</a:t>
          </a:r>
          <a:r>
            <a:rPr lang="th-TH" sz="18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6. ในการประกวดราคาจ้างพบว่าบางโครงการผู้เสนอราคายื่นเอกสารต่างๆ ไม่ครบถ้วน    และบางโครงการมีผู้ยื่นเสนอเพียงรายเดียว  จึงต้องยกเลิก</a:t>
          </a: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การประกวดราคาครั้งนั้น  และต้องดำเนินการใหม่  ทำให้การจัดซื้อจัดจ้างไม่เป็นไปตามแผนที่กำหนดไว้</a:t>
          </a:r>
        </a:p>
        <a:p>
          <a:endParaRPr lang="en-US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</a:t>
          </a:r>
          <a:r>
            <a:rPr lang="th-TH" sz="18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7. งานก่อสร้างมีการปรับเปลี่ยนแบบรูปรายการก่อสร้างระหว่างดำเนินการก่อสร้าง</a:t>
          </a:r>
        </a:p>
        <a:p>
          <a:endParaRPr lang="en-US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en-US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lang="en-US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 </a:t>
          </a:r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หน่วยงานเจ้าของงบประมาณ ไม่เร่งการดำเนินการจัดซื้อจัดจ้าง จนเวลาล่วงเลยเวลาใกล้ระยะเวลาสิ้นสุดการใช้งบประมาณ ทำให้การจัดซื้อจัดจ้าง</a:t>
          </a:r>
        </a:p>
        <a:p>
          <a:r>
            <a:rPr lang="th-TH" sz="18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มีปริมาณงานมากในช่วงปลายปีงบประมาณ ส่งผลต่อความเสี่ยงที่จะทำให้เกิดความผิดพลาด  และการจัดหาพัสดุไม่ทันตามระยะเวลาที่กำหนดเวลา</a:t>
          </a:r>
          <a:endParaRPr lang="en-US" sz="1800">
            <a:solidFill>
              <a:schemeClr val="tx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en-US" sz="1100"/>
        </a:p>
      </xdr:txBody>
    </xdr:sp>
    <xdr:clientData/>
  </xdr:oneCellAnchor>
  <xdr:oneCellAnchor>
    <xdr:from>
      <xdr:col>3</xdr:col>
      <xdr:colOff>22860</xdr:colOff>
      <xdr:row>17</xdr:row>
      <xdr:rowOff>198120</xdr:rowOff>
    </xdr:from>
    <xdr:ext cx="184731" cy="254557"/>
    <xdr:sp macro="" textlink="">
      <xdr:nvSpPr>
        <xdr:cNvPr id="2" name="กล่องข้อความ 1">
          <a:extLst>
            <a:ext uri="{FF2B5EF4-FFF2-40B4-BE49-F238E27FC236}">
              <a16:creationId xmlns="" xmlns:a16="http://schemas.microsoft.com/office/drawing/2014/main" id="{BBFDDA7A-F7DF-ECC8-53C5-6B9F7CD4DF5A}"/>
            </a:ext>
          </a:extLst>
        </xdr:cNvPr>
        <xdr:cNvSpPr txBox="1"/>
      </xdr:nvSpPr>
      <xdr:spPr>
        <a:xfrm>
          <a:off x="1059180" y="637794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0096500" cy="3800475"/>
    <xdr:sp macro="" textlink="">
      <xdr:nvSpPr>
        <xdr:cNvPr id="4" name="กล่องข้อความ 4">
          <a:extLst>
            <a:ext uri="{FF2B5EF4-FFF2-40B4-BE49-F238E27FC236}">
              <a16:creationId xmlns="" xmlns:a16="http://schemas.microsoft.com/office/drawing/2014/main" id="{E86B2B31-8718-1778-E2E3-616FA9525AF1}"/>
            </a:ext>
          </a:extLst>
        </xdr:cNvPr>
        <xdr:cNvSpPr txBox="1"/>
      </xdr:nvSpPr>
      <xdr:spPr>
        <a:xfrm>
          <a:off x="504825" y="13173075"/>
          <a:ext cx="10096500" cy="3800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th-TH" sz="1800">
            <a:solidFill>
              <a:schemeClr val="tx1"/>
            </a:solidFill>
            <a:effectLst/>
            <a:latin typeface="TH SarabunPSK" pitchFamily="34" charset="-34"/>
            <a:ea typeface="+mn-ea"/>
            <a:cs typeface="TH SarabunPSK" pitchFamily="34" charset="-34"/>
          </a:endParaRPr>
        </a:p>
        <a:p>
          <a:r>
            <a:rPr lang="th-TH" sz="1800">
              <a:solidFill>
                <a:schemeClr val="tx1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                   1. ให้หน่วยงานเจ้าของงบประมาณมีการวางแผนการจัดซื้อจัดจ้าง เตรียมความพร้อมเกี่ยวกับแบบรูปรายการ  แบบแปลน  จัดเตรียมรายละเอียดพัสดุ  รายละเอียดครุภัณฑ์ที่ต้องการจัดหาให้ครบถ้วน ตั้งแต่ขั้นตอนการจัดทำงบประมาณ</a:t>
          </a:r>
        </a:p>
        <a:p>
          <a:endParaRPr lang="en-US" sz="1800">
            <a:solidFill>
              <a:schemeClr val="tx1"/>
            </a:solidFill>
            <a:effectLst/>
            <a:latin typeface="TH SarabunPSK" pitchFamily="34" charset="-34"/>
            <a:ea typeface="+mn-ea"/>
            <a:cs typeface="TH SarabunPSK" pitchFamily="34" charset="-34"/>
          </a:endParaRPr>
        </a:p>
        <a:p>
          <a:endParaRPr lang="en-US" sz="1800">
            <a:solidFill>
              <a:schemeClr val="tx1"/>
            </a:solidFill>
            <a:effectLst/>
            <a:latin typeface="TH SarabunPSK" pitchFamily="34" charset="-34"/>
            <a:ea typeface="+mn-ea"/>
            <a:cs typeface="TH SarabunPSK" pitchFamily="34" charset="-34"/>
          </a:endParaRPr>
        </a:p>
        <a:p>
          <a:r>
            <a:rPr lang="th-TH" sz="1800">
              <a:solidFill>
                <a:schemeClr val="tx1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	</a:t>
          </a:r>
          <a:r>
            <a:rPr lang="th-TH" sz="1800" baseline="0">
              <a:solidFill>
                <a:schemeClr val="tx1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800">
              <a:solidFill>
                <a:schemeClr val="tx1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2. ให้หน่วยงานเจ้าของงบประมาณตรวจสอบแผนการจัดหาพัสดุ  แผนการดำเนินงานให้สอดคล้องกับความต้องการของแต่ละหน่วยงานอย่างเคร่งครัด  เพื่อให้มีเวลาให้ฝ่ายพัสดุและทรัพย์สินได้ดำเนินการจัดซื้อจัดจ้างตามระเบียบ   และเกิดความคล่องตัวมากยิ่งขึ้น  </a:t>
          </a:r>
        </a:p>
        <a:p>
          <a:endParaRPr lang="th-TH" sz="1800">
            <a:solidFill>
              <a:schemeClr val="tx1"/>
            </a:solidFill>
            <a:effectLst/>
            <a:latin typeface="TH SarabunPSK" pitchFamily="34" charset="-34"/>
            <a:ea typeface="+mn-ea"/>
            <a:cs typeface="TH SarabunPSK" pitchFamily="34" charset="-34"/>
          </a:endParaRPr>
        </a:p>
        <a:p>
          <a:endParaRPr lang="en-US" sz="1800">
            <a:solidFill>
              <a:schemeClr val="tx1"/>
            </a:solidFill>
            <a:effectLst/>
            <a:latin typeface="TH SarabunPSK" pitchFamily="34" charset="-34"/>
            <a:ea typeface="+mn-ea"/>
            <a:cs typeface="TH SarabunPSK" pitchFamily="34" charset="-34"/>
          </a:endParaRPr>
        </a:p>
        <a:p>
          <a:r>
            <a:rPr lang="th-TH" sz="1800">
              <a:solidFill>
                <a:schemeClr val="tx1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	</a:t>
          </a:r>
          <a:r>
            <a:rPr lang="th-TH" sz="1800" baseline="0">
              <a:solidFill>
                <a:schemeClr val="tx1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800">
              <a:solidFill>
                <a:schemeClr val="tx1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3. เจ้าหน้าที่ และผู้ที่เกี่ยวข้องในการปฏิบัติงานต้องศึกษาระเบียบ กฎหมาย คู่มือ แนวทางปฏิบัติใหม่ ๆ อยู่เสมอ และเข้ารับการอบรมเพิ่มประสิทธิภาพ เพื่อความถูกต้องแม่นยำไม่ให้เกิดข้อผิดพลาดในการปฏิบัติงาน   		</a:t>
          </a:r>
          <a:endParaRPr lang="en-US" sz="1800">
            <a:solidFill>
              <a:schemeClr val="tx1"/>
            </a:solidFill>
            <a:effectLst/>
            <a:latin typeface="TH SarabunPSK" pitchFamily="34" charset="-34"/>
            <a:ea typeface="+mn-ea"/>
            <a:cs typeface="TH SarabunPSK" pitchFamily="34" charset="-34"/>
          </a:endParaRPr>
        </a:p>
        <a:p>
          <a:r>
            <a:rPr lang="en-US" sz="1800">
              <a:solidFill>
                <a:schemeClr val="tx1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 </a:t>
          </a:r>
        </a:p>
        <a:p>
          <a:endParaRPr lang="en-US" sz="18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6"/>
  <sheetViews>
    <sheetView view="pageBreakPreview" topLeftCell="A7" zoomScaleNormal="100" zoomScaleSheetLayoutView="100" workbookViewId="0">
      <selection activeCell="D8" sqref="D8"/>
    </sheetView>
  </sheetViews>
  <sheetFormatPr defaultColWidth="12.5703125" defaultRowHeight="15" customHeight="1"/>
  <cols>
    <col min="1" max="3" width="7.5703125" customWidth="1"/>
    <col min="4" max="4" width="71" customWidth="1"/>
    <col min="5" max="5" width="29.5703125" customWidth="1"/>
    <col min="6" max="6" width="35.7109375" customWidth="1"/>
    <col min="7" max="26" width="7.5703125" customWidth="1"/>
  </cols>
  <sheetData>
    <row r="1" spans="1:15" ht="24.75" customHeight="1">
      <c r="A1" s="262" t="s">
        <v>9</v>
      </c>
      <c r="B1" s="262"/>
      <c r="C1" s="262"/>
      <c r="D1" s="262"/>
      <c r="E1" s="262"/>
      <c r="F1" s="262"/>
      <c r="G1" s="24"/>
      <c r="H1" s="24"/>
      <c r="I1" s="24"/>
      <c r="J1" s="24"/>
      <c r="K1" s="24"/>
      <c r="L1" s="24"/>
      <c r="M1" s="1"/>
      <c r="N1" s="1"/>
      <c r="O1" s="1"/>
    </row>
    <row r="2" spans="1:15" ht="27" customHeight="1">
      <c r="A2" s="262" t="s">
        <v>14</v>
      </c>
      <c r="B2" s="262"/>
      <c r="C2" s="262"/>
      <c r="D2" s="262"/>
      <c r="E2" s="262"/>
      <c r="F2" s="262"/>
      <c r="G2" s="24"/>
      <c r="H2" s="24"/>
      <c r="I2" s="24"/>
      <c r="J2" s="24"/>
      <c r="K2" s="24"/>
      <c r="L2" s="24"/>
      <c r="M2" s="2"/>
      <c r="N2" s="2"/>
      <c r="O2" s="2"/>
    </row>
    <row r="3" spans="1:15" ht="25.5" customHeight="1">
      <c r="A3" s="262" t="s">
        <v>0</v>
      </c>
      <c r="B3" s="262"/>
      <c r="C3" s="262"/>
      <c r="D3" s="262"/>
      <c r="E3" s="262"/>
      <c r="F3" s="262"/>
      <c r="G3" s="23"/>
      <c r="H3" s="23"/>
      <c r="I3" s="23"/>
      <c r="J3" s="23"/>
      <c r="K3" s="23"/>
      <c r="L3" s="23"/>
      <c r="M3" s="1"/>
      <c r="N3" s="1"/>
      <c r="O3" s="1"/>
    </row>
    <row r="4" spans="1:15" ht="18" customHeight="1">
      <c r="A4" s="26"/>
      <c r="B4" s="27"/>
      <c r="C4" s="27"/>
      <c r="D4" s="27"/>
      <c r="E4" s="27"/>
      <c r="F4" s="27"/>
      <c r="G4" s="23"/>
      <c r="H4" s="23"/>
      <c r="I4" s="23"/>
      <c r="J4" s="23"/>
      <c r="K4" s="23"/>
      <c r="L4" s="23"/>
      <c r="M4" s="1"/>
      <c r="N4" s="1"/>
      <c r="O4" s="1"/>
    </row>
    <row r="5" spans="1:15" ht="23.45" customHeight="1">
      <c r="A5" s="28" t="s">
        <v>1</v>
      </c>
      <c r="B5" s="22"/>
      <c r="C5" s="22"/>
      <c r="D5" s="22"/>
      <c r="E5" s="22"/>
      <c r="F5" s="22"/>
      <c r="G5" s="13"/>
      <c r="H5" s="13"/>
      <c r="I5" s="13"/>
      <c r="J5" s="13"/>
      <c r="K5" s="13"/>
      <c r="L5" s="13"/>
      <c r="M5" s="3"/>
      <c r="N5" s="3"/>
      <c r="O5" s="3"/>
    </row>
    <row r="6" spans="1:15" ht="33" customHeight="1">
      <c r="A6" s="28"/>
      <c r="B6" s="28"/>
      <c r="C6" s="28"/>
      <c r="D6" s="28" t="s">
        <v>2212</v>
      </c>
      <c r="E6" s="28"/>
      <c r="F6" s="28"/>
      <c r="G6" s="13"/>
      <c r="H6" s="13"/>
      <c r="I6" s="13"/>
      <c r="J6" s="13"/>
      <c r="K6" s="13"/>
      <c r="L6" s="13"/>
      <c r="M6" s="3"/>
      <c r="N6" s="3"/>
      <c r="O6" s="3"/>
    </row>
    <row r="7" spans="1:15" ht="31.15" customHeight="1">
      <c r="A7" s="28" t="s">
        <v>2211</v>
      </c>
      <c r="B7" s="28"/>
      <c r="C7" s="28"/>
      <c r="D7" s="28"/>
      <c r="E7" s="28"/>
      <c r="F7" s="28"/>
      <c r="G7" s="13"/>
      <c r="H7" s="13"/>
      <c r="I7" s="13"/>
      <c r="J7" s="13"/>
      <c r="K7" s="13"/>
      <c r="L7" s="13"/>
      <c r="M7" s="3"/>
      <c r="N7" s="3"/>
      <c r="O7" s="3"/>
    </row>
    <row r="8" spans="1:15" ht="22.9" customHeight="1">
      <c r="A8" s="22"/>
      <c r="B8" s="22"/>
      <c r="C8" s="22"/>
      <c r="D8" s="22"/>
      <c r="E8" s="22"/>
      <c r="F8" s="22"/>
      <c r="G8" s="13"/>
      <c r="H8" s="13"/>
      <c r="I8" s="13"/>
      <c r="J8" s="13"/>
      <c r="K8" s="13"/>
      <c r="L8" s="13"/>
      <c r="M8" s="3"/>
      <c r="N8" s="3"/>
      <c r="O8" s="3"/>
    </row>
    <row r="9" spans="1:15" ht="22.9" customHeight="1">
      <c r="A9" s="22"/>
      <c r="B9" s="22"/>
      <c r="C9" s="22"/>
      <c r="D9" s="29" t="s">
        <v>2</v>
      </c>
      <c r="E9" s="29" t="s">
        <v>3</v>
      </c>
      <c r="F9" s="29" t="s">
        <v>4</v>
      </c>
      <c r="G9" s="13"/>
      <c r="H9" s="13"/>
      <c r="I9" s="13"/>
      <c r="J9" s="13"/>
      <c r="K9" s="13"/>
      <c r="L9" s="13"/>
      <c r="M9" s="3"/>
      <c r="N9" s="3"/>
      <c r="O9" s="3"/>
    </row>
    <row r="10" spans="1:15" ht="22.9" customHeight="1">
      <c r="A10" s="22"/>
      <c r="B10" s="22"/>
      <c r="C10" s="22"/>
      <c r="D10" s="30" t="s">
        <v>2197</v>
      </c>
      <c r="E10" s="31" t="s">
        <v>2198</v>
      </c>
      <c r="F10" s="32">
        <v>63568000</v>
      </c>
      <c r="G10" s="13"/>
      <c r="H10" s="13"/>
      <c r="I10" s="13"/>
      <c r="J10" s="13"/>
      <c r="K10" s="13"/>
      <c r="L10" s="13"/>
      <c r="M10" s="3"/>
      <c r="N10" s="3"/>
      <c r="O10" s="3"/>
    </row>
    <row r="11" spans="1:15" ht="22.9" customHeight="1">
      <c r="A11" s="22"/>
      <c r="B11" s="22"/>
      <c r="C11" s="22"/>
      <c r="D11" s="30" t="s">
        <v>5</v>
      </c>
      <c r="E11" s="33" t="s">
        <v>2239</v>
      </c>
      <c r="F11" s="34">
        <v>47235814.310000002</v>
      </c>
      <c r="G11" s="13"/>
      <c r="H11" s="13"/>
      <c r="I11" s="13"/>
      <c r="J11" s="13"/>
      <c r="K11" s="13"/>
      <c r="L11" s="13"/>
      <c r="M11" s="3"/>
      <c r="N11" s="3"/>
      <c r="O11" s="3"/>
    </row>
    <row r="12" spans="1:15" ht="22.9" customHeight="1">
      <c r="A12" s="22"/>
      <c r="B12" s="22"/>
      <c r="C12" s="22"/>
      <c r="D12" s="30" t="s">
        <v>2199</v>
      </c>
      <c r="E12" s="33" t="s">
        <v>201</v>
      </c>
      <c r="F12" s="34">
        <v>15719000</v>
      </c>
      <c r="G12" s="13"/>
      <c r="H12" s="13"/>
      <c r="I12" s="13"/>
      <c r="J12" s="13"/>
      <c r="K12" s="13"/>
      <c r="L12" s="13"/>
      <c r="M12" s="3"/>
      <c r="N12" s="3"/>
      <c r="O12" s="3"/>
    </row>
    <row r="13" spans="1:15" ht="22.9" customHeight="1">
      <c r="A13" s="22"/>
      <c r="B13" s="22"/>
      <c r="C13" s="22"/>
      <c r="D13" s="29" t="s">
        <v>6</v>
      </c>
      <c r="E13" s="29" t="s">
        <v>2240</v>
      </c>
      <c r="F13" s="35">
        <f>SUM(F10:F12)</f>
        <v>126522814.31</v>
      </c>
      <c r="G13" s="13"/>
      <c r="H13" s="13"/>
      <c r="I13" s="13"/>
      <c r="J13" s="13"/>
      <c r="K13" s="13"/>
      <c r="L13" s="13"/>
      <c r="M13" s="3"/>
      <c r="N13" s="3"/>
      <c r="O13" s="3"/>
    </row>
    <row r="14" spans="1:15" ht="22.9" customHeight="1">
      <c r="A14" s="22"/>
      <c r="B14" s="22"/>
      <c r="C14" s="22"/>
      <c r="D14" s="36"/>
      <c r="E14" s="36"/>
      <c r="F14" s="37"/>
      <c r="G14" s="13"/>
      <c r="H14" s="13"/>
      <c r="I14" s="13"/>
      <c r="J14" s="13"/>
      <c r="K14" s="13"/>
      <c r="L14" s="13"/>
      <c r="M14" s="3"/>
      <c r="N14" s="3"/>
      <c r="O14" s="3"/>
    </row>
    <row r="15" spans="1:15" ht="22.9" customHeight="1">
      <c r="A15" s="27"/>
      <c r="B15" s="27"/>
      <c r="C15" s="27"/>
      <c r="D15" s="27"/>
      <c r="E15" s="27"/>
      <c r="F15" s="27"/>
      <c r="G15" s="23"/>
      <c r="H15" s="23"/>
      <c r="I15" s="23"/>
      <c r="J15" s="23"/>
      <c r="K15" s="23"/>
      <c r="L15" s="23"/>
    </row>
    <row r="16" spans="1:15" ht="22.9" customHeight="1">
      <c r="A16" s="38" t="s">
        <v>7</v>
      </c>
      <c r="B16" s="25"/>
      <c r="C16" s="25"/>
      <c r="D16" s="27"/>
      <c r="E16" s="27"/>
      <c r="F16" s="27"/>
      <c r="G16" s="23"/>
      <c r="H16" s="23"/>
      <c r="I16" s="23"/>
      <c r="J16" s="23"/>
      <c r="K16" s="23"/>
      <c r="L16" s="23"/>
    </row>
    <row r="17" spans="1:12" ht="22.9" customHeight="1">
      <c r="A17" s="25"/>
      <c r="B17" s="25"/>
      <c r="C17" s="25"/>
      <c r="D17" s="27"/>
      <c r="E17" s="27"/>
      <c r="F17" s="27"/>
      <c r="G17" s="23"/>
      <c r="H17" s="23"/>
      <c r="I17" s="23"/>
      <c r="J17" s="23"/>
      <c r="K17" s="23"/>
      <c r="L17" s="23"/>
    </row>
    <row r="18" spans="1:12" ht="22.9" customHeight="1">
      <c r="A18" s="25"/>
      <c r="B18" s="25"/>
      <c r="C18" s="25"/>
      <c r="D18" s="25"/>
      <c r="E18" s="27"/>
      <c r="F18" s="27"/>
      <c r="G18" s="23"/>
      <c r="H18" s="23"/>
      <c r="I18" s="23"/>
      <c r="J18" s="23"/>
      <c r="K18" s="23"/>
      <c r="L18" s="23"/>
    </row>
    <row r="19" spans="1:12" ht="22.9" customHeight="1">
      <c r="A19" s="25"/>
      <c r="B19" s="25"/>
      <c r="C19" s="27"/>
      <c r="D19" s="27"/>
      <c r="E19" s="27"/>
      <c r="F19" s="27"/>
      <c r="G19" s="23"/>
      <c r="H19" s="23"/>
      <c r="I19" s="23"/>
      <c r="J19" s="23"/>
      <c r="K19" s="23"/>
      <c r="L19" s="23"/>
    </row>
    <row r="20" spans="1:12" ht="22.9" customHeight="1">
      <c r="A20" s="25"/>
      <c r="B20" s="25"/>
      <c r="C20" s="25"/>
      <c r="D20" s="27"/>
      <c r="E20" s="27"/>
      <c r="F20" s="27"/>
      <c r="G20" s="23"/>
      <c r="H20" s="23"/>
      <c r="I20" s="23"/>
      <c r="J20" s="23"/>
      <c r="K20" s="23"/>
      <c r="L20" s="23"/>
    </row>
    <row r="21" spans="1:12" ht="22.9" customHeight="1">
      <c r="A21" s="25"/>
      <c r="B21" s="25"/>
      <c r="C21" s="25"/>
      <c r="D21" s="27"/>
      <c r="E21" s="27"/>
      <c r="F21" s="27"/>
      <c r="G21" s="23"/>
      <c r="H21" s="23"/>
      <c r="I21" s="23"/>
      <c r="J21" s="23"/>
      <c r="K21" s="23"/>
      <c r="L21" s="23"/>
    </row>
    <row r="22" spans="1:12" ht="22.9" customHeight="1">
      <c r="A22" s="25"/>
      <c r="B22" s="25"/>
      <c r="C22" s="25"/>
      <c r="D22" s="27"/>
      <c r="E22" s="27"/>
      <c r="F22" s="27"/>
      <c r="G22" s="23"/>
      <c r="H22" s="23"/>
      <c r="I22" s="23"/>
      <c r="J22" s="23"/>
      <c r="K22" s="23"/>
      <c r="L22" s="23"/>
    </row>
    <row r="23" spans="1:12" ht="22.9" customHeight="1">
      <c r="A23" s="25"/>
      <c r="B23" s="25"/>
      <c r="C23" s="25"/>
      <c r="D23" s="27"/>
      <c r="E23" s="27"/>
      <c r="F23" s="27"/>
      <c r="G23" s="23"/>
      <c r="H23" s="23"/>
      <c r="I23" s="23"/>
      <c r="J23" s="23"/>
      <c r="K23" s="23"/>
      <c r="L23" s="23"/>
    </row>
    <row r="24" spans="1:12" ht="22.9" customHeight="1">
      <c r="A24" s="25"/>
      <c r="B24" s="25"/>
      <c r="C24" s="25"/>
      <c r="D24" s="27"/>
      <c r="E24" s="27"/>
      <c r="F24" s="27"/>
      <c r="G24" s="23"/>
      <c r="H24" s="23"/>
      <c r="I24" s="23"/>
      <c r="J24" s="23"/>
      <c r="K24" s="23"/>
      <c r="L24" s="23"/>
    </row>
    <row r="25" spans="1:12" ht="22.9" customHeight="1">
      <c r="A25" s="25"/>
      <c r="B25" s="25"/>
      <c r="C25" s="25"/>
      <c r="D25" s="27"/>
      <c r="E25" s="27"/>
      <c r="F25" s="27"/>
      <c r="G25" s="23"/>
      <c r="H25" s="23"/>
      <c r="I25" s="23"/>
      <c r="J25" s="23"/>
      <c r="K25" s="23"/>
      <c r="L25" s="23"/>
    </row>
    <row r="26" spans="1:12" ht="22.9" customHeight="1">
      <c r="A26" s="25"/>
      <c r="B26" s="25"/>
      <c r="C26" s="25"/>
      <c r="D26" s="27"/>
      <c r="E26" s="27"/>
      <c r="F26" s="27"/>
      <c r="G26" s="23"/>
      <c r="H26" s="23"/>
      <c r="I26" s="23"/>
      <c r="J26" s="23"/>
      <c r="K26" s="23"/>
      <c r="L26" s="23"/>
    </row>
    <row r="27" spans="1:12" ht="22.9" customHeight="1">
      <c r="A27" s="25"/>
      <c r="B27" s="25"/>
      <c r="C27" s="25"/>
      <c r="D27" s="27"/>
      <c r="E27" s="27"/>
      <c r="F27" s="27"/>
      <c r="G27" s="23"/>
      <c r="H27" s="23"/>
      <c r="I27" s="23"/>
      <c r="J27" s="23"/>
      <c r="K27" s="23"/>
      <c r="L27" s="23"/>
    </row>
    <row r="28" spans="1:12" ht="22.9" customHeight="1">
      <c r="A28" s="25"/>
      <c r="B28" s="25"/>
      <c r="C28" s="25"/>
      <c r="D28" s="27"/>
      <c r="E28" s="27"/>
      <c r="F28" s="27"/>
      <c r="G28" s="23"/>
      <c r="H28" s="23"/>
      <c r="I28" s="23"/>
      <c r="J28" s="23"/>
      <c r="K28" s="23"/>
      <c r="L28" s="23"/>
    </row>
    <row r="29" spans="1:12" ht="22.9" customHeight="1">
      <c r="A29" s="25"/>
      <c r="B29" s="25"/>
      <c r="C29" s="25"/>
      <c r="D29" s="27"/>
      <c r="E29" s="27"/>
      <c r="F29" s="27"/>
      <c r="G29" s="23"/>
      <c r="H29" s="23"/>
      <c r="I29" s="23"/>
      <c r="J29" s="23"/>
      <c r="K29" s="23"/>
      <c r="L29" s="23"/>
    </row>
    <row r="30" spans="1:12" ht="22.9" customHeight="1">
      <c r="A30" s="25"/>
      <c r="B30" s="25"/>
      <c r="C30" s="25"/>
      <c r="D30" s="27"/>
      <c r="E30" s="27"/>
      <c r="F30" s="27"/>
      <c r="G30" s="23"/>
      <c r="H30" s="23"/>
      <c r="I30" s="23"/>
      <c r="J30" s="23"/>
      <c r="K30" s="23"/>
      <c r="L30" s="23"/>
    </row>
    <row r="31" spans="1:12" ht="22.9" customHeight="1">
      <c r="A31" s="27"/>
      <c r="B31" s="27"/>
      <c r="C31" s="27"/>
      <c r="D31" s="27"/>
      <c r="E31" s="27"/>
      <c r="F31" s="27"/>
      <c r="G31" s="23"/>
      <c r="H31" s="23"/>
      <c r="I31" s="23"/>
      <c r="J31" s="23"/>
      <c r="K31" s="23"/>
      <c r="L31" s="23"/>
    </row>
    <row r="32" spans="1:12" ht="22.9" customHeight="1">
      <c r="A32" s="27"/>
      <c r="B32" s="27"/>
      <c r="C32" s="27"/>
      <c r="D32" s="27"/>
      <c r="E32" s="27"/>
      <c r="F32" s="27"/>
      <c r="G32" s="23"/>
      <c r="H32" s="23"/>
      <c r="I32" s="23"/>
      <c r="J32" s="23"/>
      <c r="K32" s="23"/>
      <c r="L32" s="23"/>
    </row>
    <row r="33" spans="1:12" ht="22.9" customHeight="1">
      <c r="A33" s="27"/>
      <c r="B33" s="27"/>
      <c r="C33" s="27"/>
      <c r="D33" s="27"/>
      <c r="E33" s="27"/>
      <c r="F33" s="27"/>
      <c r="G33" s="23"/>
      <c r="H33" s="23"/>
      <c r="I33" s="23"/>
      <c r="J33" s="23"/>
      <c r="K33" s="23"/>
      <c r="L33" s="23"/>
    </row>
    <row r="34" spans="1:12" ht="22.9" customHeight="1">
      <c r="A34" s="27"/>
      <c r="B34" s="27"/>
      <c r="C34" s="27"/>
      <c r="D34" s="27"/>
      <c r="E34" s="27"/>
      <c r="F34" s="27"/>
      <c r="G34" s="23"/>
      <c r="H34" s="23"/>
      <c r="I34" s="23"/>
      <c r="J34" s="23"/>
      <c r="K34" s="23"/>
      <c r="L34" s="23"/>
    </row>
    <row r="35" spans="1:12" ht="22.9" customHeight="1">
      <c r="A35" s="27"/>
      <c r="B35" s="27"/>
      <c r="C35" s="27"/>
      <c r="D35" s="27"/>
      <c r="E35" s="27"/>
      <c r="F35" s="27"/>
      <c r="G35" s="23"/>
      <c r="H35" s="23"/>
      <c r="I35" s="23"/>
      <c r="J35" s="23"/>
      <c r="K35" s="23"/>
      <c r="L35" s="23"/>
    </row>
    <row r="36" spans="1:12" ht="22.9" customHeight="1">
      <c r="A36" s="27"/>
      <c r="B36" s="27"/>
      <c r="C36" s="27"/>
      <c r="D36" s="27"/>
      <c r="E36" s="27"/>
      <c r="F36" s="27"/>
      <c r="G36" s="23"/>
      <c r="H36" s="23"/>
      <c r="I36" s="23"/>
      <c r="J36" s="23"/>
      <c r="K36" s="23"/>
      <c r="L36" s="23"/>
    </row>
    <row r="37" spans="1:12" ht="22.9" customHeight="1">
      <c r="A37" s="27"/>
      <c r="B37" s="27"/>
      <c r="C37" s="27"/>
      <c r="D37" s="27"/>
      <c r="E37" s="27"/>
      <c r="F37" s="27"/>
      <c r="G37" s="23"/>
      <c r="H37" s="23"/>
      <c r="I37" s="23"/>
      <c r="J37" s="23"/>
      <c r="K37" s="23"/>
      <c r="L37" s="23"/>
    </row>
    <row r="38" spans="1:12" ht="22.9" customHeight="1">
      <c r="A38" s="27"/>
      <c r="B38" s="27"/>
      <c r="C38" s="27"/>
      <c r="D38" s="27"/>
      <c r="E38" s="27"/>
      <c r="F38" s="27"/>
      <c r="G38" s="23"/>
      <c r="H38" s="23"/>
      <c r="I38" s="23"/>
      <c r="J38" s="23"/>
      <c r="K38" s="23"/>
      <c r="L38" s="23"/>
    </row>
    <row r="39" spans="1:12" ht="22.9" customHeight="1">
      <c r="A39" s="27"/>
      <c r="B39" s="27"/>
      <c r="C39" s="27"/>
      <c r="D39" s="27"/>
      <c r="E39" s="27"/>
      <c r="F39" s="27"/>
      <c r="G39" s="23"/>
      <c r="H39" s="23"/>
      <c r="I39" s="23"/>
      <c r="J39" s="23"/>
      <c r="K39" s="23"/>
      <c r="L39" s="23"/>
    </row>
    <row r="40" spans="1:12" ht="22.9" customHeight="1">
      <c r="A40" s="27"/>
      <c r="B40" s="27"/>
      <c r="C40" s="27"/>
      <c r="D40" s="27"/>
      <c r="E40" s="27"/>
      <c r="F40" s="27"/>
      <c r="G40" s="23"/>
      <c r="H40" s="23"/>
      <c r="I40" s="23"/>
      <c r="J40" s="23"/>
      <c r="K40" s="23"/>
      <c r="L40" s="23"/>
    </row>
    <row r="41" spans="1:12" ht="22.9" customHeight="1">
      <c r="A41" s="27"/>
      <c r="B41" s="27"/>
      <c r="C41" s="27"/>
      <c r="D41" s="27"/>
      <c r="E41" s="27"/>
      <c r="F41" s="27"/>
      <c r="G41" s="23"/>
      <c r="H41" s="23"/>
      <c r="I41" s="23"/>
      <c r="J41" s="23"/>
      <c r="K41" s="23"/>
      <c r="L41" s="23"/>
    </row>
    <row r="42" spans="1:12" ht="22.9" customHeight="1">
      <c r="A42" s="27"/>
      <c r="B42" s="27"/>
      <c r="C42" s="27"/>
      <c r="D42" s="27"/>
      <c r="E42" s="27"/>
      <c r="F42" s="27"/>
      <c r="G42" s="23"/>
      <c r="H42" s="23"/>
      <c r="I42" s="23"/>
      <c r="J42" s="23"/>
      <c r="K42" s="23"/>
      <c r="L42" s="23"/>
    </row>
    <row r="43" spans="1:12" ht="22.9" customHeight="1">
      <c r="A43" s="27"/>
      <c r="B43" s="27"/>
      <c r="C43" s="27"/>
      <c r="D43" s="27"/>
      <c r="E43" s="27"/>
      <c r="F43" s="27"/>
      <c r="G43" s="23"/>
      <c r="H43" s="23"/>
      <c r="I43" s="23"/>
      <c r="J43" s="23"/>
      <c r="K43" s="23"/>
      <c r="L43" s="23"/>
    </row>
    <row r="44" spans="1:12" ht="22.9" customHeight="1">
      <c r="A44" s="27"/>
      <c r="B44" s="27"/>
      <c r="C44" s="27"/>
      <c r="D44" s="27"/>
      <c r="E44" s="27"/>
      <c r="F44" s="27"/>
      <c r="G44" s="23"/>
      <c r="H44" s="23"/>
      <c r="I44" s="23"/>
      <c r="J44" s="23"/>
      <c r="K44" s="23"/>
      <c r="L44" s="23"/>
    </row>
    <row r="45" spans="1:12" ht="22.9" customHeight="1">
      <c r="A45" s="27"/>
      <c r="B45" s="27"/>
      <c r="C45" s="27"/>
      <c r="D45" s="27"/>
      <c r="E45" s="27"/>
      <c r="F45" s="27"/>
      <c r="G45" s="23"/>
      <c r="H45" s="23"/>
      <c r="I45" s="23"/>
      <c r="J45" s="23"/>
      <c r="K45" s="23"/>
      <c r="L45" s="23"/>
    </row>
    <row r="46" spans="1:12" ht="22.9" customHeight="1">
      <c r="A46" s="38" t="s">
        <v>8</v>
      </c>
      <c r="B46" s="27"/>
      <c r="C46" s="27"/>
      <c r="D46" s="27"/>
      <c r="E46" s="27"/>
      <c r="F46" s="27"/>
      <c r="G46" s="23"/>
      <c r="H46" s="23"/>
      <c r="I46" s="23"/>
      <c r="J46" s="23"/>
      <c r="K46" s="23"/>
      <c r="L46" s="23"/>
    </row>
    <row r="47" spans="1:12" ht="22.9" customHeight="1">
      <c r="A47" s="39" t="s">
        <v>202</v>
      </c>
      <c r="B47" s="27"/>
      <c r="C47" s="39"/>
      <c r="D47" s="27"/>
      <c r="E47" s="27"/>
      <c r="F47" s="27"/>
      <c r="G47" s="23"/>
      <c r="H47" s="23"/>
      <c r="I47" s="23"/>
      <c r="J47" s="23"/>
      <c r="K47" s="23"/>
      <c r="L47" s="23"/>
    </row>
    <row r="48" spans="1:12" ht="22.9" customHeight="1">
      <c r="A48" s="39" t="s">
        <v>203</v>
      </c>
      <c r="B48" s="27"/>
      <c r="C48" s="39"/>
      <c r="D48" s="27"/>
      <c r="E48" s="27"/>
      <c r="F48" s="27"/>
      <c r="G48" s="23"/>
      <c r="H48" s="23"/>
      <c r="I48" s="23"/>
      <c r="J48" s="23"/>
      <c r="K48" s="23"/>
      <c r="L48" s="23"/>
    </row>
    <row r="49" spans="1:12" ht="22.9" customHeight="1">
      <c r="A49" s="39" t="s">
        <v>203</v>
      </c>
      <c r="B49" s="27"/>
      <c r="C49" s="39"/>
      <c r="D49" s="27"/>
      <c r="E49" s="27"/>
      <c r="F49" s="27"/>
      <c r="G49" s="23"/>
      <c r="H49" s="23"/>
      <c r="I49" s="23"/>
      <c r="J49" s="23"/>
      <c r="K49" s="23"/>
      <c r="L49" s="23"/>
    </row>
    <row r="50" spans="1:12" ht="22.9" customHeight="1">
      <c r="A50" s="27"/>
      <c r="B50" s="27"/>
      <c r="C50" s="27"/>
      <c r="D50" s="27"/>
      <c r="E50" s="27"/>
      <c r="F50" s="27"/>
      <c r="G50" s="23"/>
      <c r="H50" s="23"/>
      <c r="I50" s="23"/>
      <c r="J50" s="23"/>
      <c r="K50" s="23"/>
      <c r="L50" s="23"/>
    </row>
    <row r="51" spans="1:12" ht="22.9" customHeight="1">
      <c r="A51" s="27"/>
      <c r="B51" s="27"/>
      <c r="C51" s="27"/>
      <c r="D51" s="27"/>
      <c r="E51" s="27"/>
      <c r="F51" s="27"/>
      <c r="G51" s="23"/>
      <c r="H51" s="23"/>
      <c r="I51" s="23"/>
      <c r="J51" s="23"/>
      <c r="K51" s="23"/>
      <c r="L51" s="23"/>
    </row>
    <row r="52" spans="1:12" ht="22.9" customHeight="1">
      <c r="A52" s="27"/>
      <c r="B52" s="27"/>
      <c r="C52" s="27"/>
      <c r="D52" s="27"/>
      <c r="E52" s="27"/>
      <c r="F52" s="27"/>
      <c r="G52" s="23"/>
      <c r="H52" s="23"/>
      <c r="I52" s="23"/>
      <c r="J52" s="23"/>
      <c r="K52" s="23"/>
      <c r="L52" s="23"/>
    </row>
    <row r="53" spans="1:12" ht="22.9" customHeight="1">
      <c r="A53" s="27"/>
      <c r="B53" s="27"/>
      <c r="C53" s="27"/>
      <c r="D53" s="27"/>
      <c r="E53" s="27"/>
      <c r="F53" s="27"/>
      <c r="G53" s="23"/>
      <c r="H53" s="23"/>
      <c r="I53" s="23"/>
      <c r="J53" s="23"/>
      <c r="K53" s="23"/>
      <c r="L53" s="23"/>
    </row>
    <row r="54" spans="1:12" ht="22.9" customHeight="1">
      <c r="A54" s="27"/>
      <c r="B54" s="27"/>
      <c r="C54" s="27"/>
      <c r="D54" s="27"/>
      <c r="E54" s="27"/>
      <c r="F54" s="27"/>
      <c r="G54" s="23"/>
      <c r="H54" s="23"/>
      <c r="I54" s="23"/>
      <c r="J54" s="23"/>
      <c r="K54" s="23"/>
      <c r="L54" s="23"/>
    </row>
    <row r="55" spans="1:12" ht="22.9" customHeight="1">
      <c r="A55" s="27"/>
      <c r="B55" s="27"/>
      <c r="C55" s="27"/>
      <c r="D55" s="27"/>
      <c r="E55" s="27"/>
      <c r="F55" s="27"/>
      <c r="G55" s="23"/>
      <c r="H55" s="23"/>
      <c r="I55" s="23"/>
      <c r="J55" s="23"/>
      <c r="K55" s="23"/>
      <c r="L55" s="23"/>
    </row>
    <row r="56" spans="1:12" ht="22.9" customHeight="1">
      <c r="A56" s="27"/>
      <c r="B56" s="27"/>
      <c r="C56" s="27"/>
      <c r="D56" s="27"/>
      <c r="E56" s="27"/>
      <c r="F56" s="27"/>
      <c r="G56" s="23"/>
      <c r="H56" s="23"/>
      <c r="I56" s="23"/>
      <c r="J56" s="23"/>
      <c r="K56" s="23"/>
      <c r="L56" s="23"/>
    </row>
    <row r="57" spans="1:12" ht="22.9" customHeight="1">
      <c r="A57" s="27"/>
      <c r="B57" s="27"/>
      <c r="C57" s="27"/>
      <c r="D57" s="27"/>
      <c r="E57" s="27"/>
      <c r="F57" s="27"/>
      <c r="G57" s="23"/>
      <c r="H57" s="23"/>
      <c r="I57" s="23"/>
      <c r="J57" s="23"/>
      <c r="K57" s="23"/>
      <c r="L57" s="23"/>
    </row>
    <row r="58" spans="1:12" ht="22.9" customHeight="1">
      <c r="A58" s="27"/>
      <c r="B58" s="27"/>
      <c r="C58" s="27"/>
      <c r="D58" s="27"/>
      <c r="E58" s="27"/>
      <c r="F58" s="27"/>
      <c r="G58" s="23"/>
      <c r="H58" s="23"/>
      <c r="I58" s="23"/>
      <c r="J58" s="23"/>
      <c r="K58" s="23"/>
      <c r="L58" s="23"/>
    </row>
    <row r="59" spans="1:12" ht="22.9" customHeight="1">
      <c r="A59" s="27"/>
      <c r="B59" s="27"/>
      <c r="C59" s="27"/>
      <c r="D59" s="27"/>
      <c r="E59" s="27"/>
      <c r="F59" s="27"/>
      <c r="G59" s="23"/>
      <c r="H59" s="23"/>
      <c r="I59" s="23"/>
      <c r="J59" s="23"/>
      <c r="K59" s="23"/>
      <c r="L59" s="23"/>
    </row>
    <row r="60" spans="1:12" ht="12.75" customHeight="1">
      <c r="A60" s="27"/>
      <c r="B60" s="27"/>
      <c r="C60" s="27"/>
      <c r="D60" s="27"/>
      <c r="E60" s="27"/>
      <c r="F60" s="27"/>
      <c r="G60" s="23"/>
      <c r="H60" s="23"/>
      <c r="I60" s="23"/>
      <c r="J60" s="23"/>
      <c r="K60" s="23"/>
      <c r="L60" s="23"/>
    </row>
    <row r="61" spans="1:12" ht="12.75" customHeight="1">
      <c r="A61" s="27"/>
      <c r="B61" s="27"/>
      <c r="C61" s="27"/>
      <c r="D61" s="27"/>
      <c r="E61" s="27"/>
      <c r="F61" s="27"/>
      <c r="G61" s="23"/>
      <c r="H61" s="23"/>
      <c r="I61" s="23"/>
      <c r="J61" s="23"/>
      <c r="K61" s="23"/>
      <c r="L61" s="23"/>
    </row>
    <row r="62" spans="1:12" ht="12.75" customHeight="1">
      <c r="A62" s="27"/>
      <c r="B62" s="27"/>
      <c r="C62" s="27"/>
      <c r="D62" s="27"/>
      <c r="E62" s="27"/>
      <c r="F62" s="27"/>
      <c r="G62" s="23"/>
      <c r="H62" s="23"/>
      <c r="I62" s="23"/>
      <c r="J62" s="23"/>
      <c r="K62" s="23"/>
      <c r="L62" s="23"/>
    </row>
    <row r="63" spans="1:12" ht="12.75" customHeight="1">
      <c r="A63" s="27"/>
      <c r="B63" s="27"/>
      <c r="C63" s="27"/>
      <c r="D63" s="27"/>
      <c r="E63" s="27"/>
      <c r="F63" s="27"/>
      <c r="G63" s="23"/>
      <c r="H63" s="23"/>
      <c r="I63" s="23"/>
      <c r="J63" s="23"/>
      <c r="K63" s="23"/>
      <c r="L63" s="23"/>
    </row>
    <row r="64" spans="1:12" ht="12.75" customHeight="1">
      <c r="A64" s="27"/>
      <c r="B64" s="27"/>
      <c r="C64" s="27"/>
      <c r="D64" s="27"/>
      <c r="E64" s="27"/>
      <c r="F64" s="27"/>
      <c r="G64" s="23"/>
      <c r="H64" s="23"/>
      <c r="I64" s="23"/>
      <c r="J64" s="23"/>
      <c r="K64" s="23"/>
      <c r="L64" s="23"/>
    </row>
    <row r="65" spans="1:12" ht="12.75" customHeight="1">
      <c r="A65" s="27"/>
      <c r="B65" s="27"/>
      <c r="C65" s="27"/>
      <c r="D65" s="27"/>
      <c r="E65" s="27"/>
      <c r="F65" s="27"/>
      <c r="G65" s="23"/>
      <c r="H65" s="23"/>
      <c r="I65" s="23"/>
      <c r="J65" s="23"/>
      <c r="K65" s="23"/>
      <c r="L65" s="23"/>
    </row>
    <row r="66" spans="1:12" ht="12.75" customHeight="1">
      <c r="A66" s="27"/>
      <c r="B66" s="27"/>
      <c r="C66" s="27"/>
      <c r="D66" s="27"/>
      <c r="E66" s="27"/>
      <c r="F66" s="27"/>
      <c r="G66" s="23"/>
      <c r="H66" s="23"/>
      <c r="I66" s="23"/>
      <c r="J66" s="23"/>
      <c r="K66" s="23"/>
      <c r="L66" s="23"/>
    </row>
    <row r="67" spans="1:12" ht="12.75" customHeight="1">
      <c r="A67" s="27"/>
      <c r="B67" s="27"/>
      <c r="C67" s="27"/>
      <c r="D67" s="27"/>
      <c r="E67" s="27"/>
      <c r="F67" s="27"/>
      <c r="G67" s="23"/>
      <c r="H67" s="23"/>
      <c r="I67" s="23"/>
      <c r="J67" s="23"/>
      <c r="K67" s="23"/>
      <c r="L67" s="23"/>
    </row>
    <row r="68" spans="1:12" ht="12.75" customHeight="1">
      <c r="A68" s="27"/>
      <c r="B68" s="27"/>
      <c r="C68" s="27"/>
      <c r="D68" s="27"/>
      <c r="E68" s="27"/>
      <c r="F68" s="27"/>
      <c r="G68" s="23"/>
      <c r="H68" s="23"/>
      <c r="I68" s="23"/>
      <c r="J68" s="23"/>
      <c r="K68" s="23"/>
      <c r="L68" s="23"/>
    </row>
    <row r="69" spans="1:12" ht="12.75" customHeight="1">
      <c r="A69" s="27"/>
      <c r="B69" s="27"/>
      <c r="C69" s="27"/>
      <c r="D69" s="27"/>
      <c r="E69" s="27"/>
      <c r="F69" s="27"/>
      <c r="G69" s="23"/>
      <c r="H69" s="23"/>
      <c r="I69" s="23"/>
      <c r="J69" s="23"/>
      <c r="K69" s="23"/>
      <c r="L69" s="23"/>
    </row>
    <row r="70" spans="1:12" ht="12.75" customHeight="1">
      <c r="A70" s="27"/>
      <c r="B70" s="27"/>
      <c r="C70" s="27"/>
      <c r="D70" s="27"/>
      <c r="E70" s="27"/>
      <c r="F70" s="27"/>
      <c r="G70" s="23"/>
      <c r="H70" s="23"/>
      <c r="I70" s="23"/>
      <c r="J70" s="23"/>
      <c r="K70" s="23"/>
      <c r="L70" s="23"/>
    </row>
    <row r="71" spans="1:12" ht="12.75" customHeight="1">
      <c r="A71" s="27"/>
      <c r="B71" s="27"/>
      <c r="C71" s="27"/>
      <c r="D71" s="27"/>
      <c r="E71" s="27"/>
      <c r="F71" s="27"/>
      <c r="G71" s="23"/>
      <c r="H71" s="23"/>
      <c r="I71" s="23"/>
      <c r="J71" s="23"/>
      <c r="K71" s="23"/>
      <c r="L71" s="23"/>
    </row>
    <row r="72" spans="1:12" ht="12.75" customHeight="1">
      <c r="A72" s="27"/>
      <c r="B72" s="27"/>
      <c r="C72" s="27"/>
      <c r="D72" s="27"/>
      <c r="E72" s="27"/>
      <c r="F72" s="27"/>
      <c r="G72" s="23"/>
      <c r="H72" s="23"/>
      <c r="I72" s="23"/>
      <c r="J72" s="23"/>
      <c r="K72" s="23"/>
      <c r="L72" s="23"/>
    </row>
    <row r="73" spans="1:12" ht="12.75" customHeight="1">
      <c r="A73" s="27"/>
      <c r="B73" s="27"/>
      <c r="C73" s="27"/>
      <c r="D73" s="27"/>
      <c r="E73" s="27"/>
      <c r="F73" s="27"/>
      <c r="G73" s="23"/>
      <c r="H73" s="23"/>
      <c r="I73" s="23"/>
      <c r="J73" s="23"/>
      <c r="K73" s="23"/>
      <c r="L73" s="23"/>
    </row>
    <row r="74" spans="1:12" ht="12.75" customHeight="1">
      <c r="A74" s="27"/>
      <c r="B74" s="27"/>
      <c r="C74" s="27"/>
      <c r="D74" s="27"/>
      <c r="E74" s="27"/>
      <c r="F74" s="27"/>
      <c r="G74" s="23"/>
      <c r="H74" s="23"/>
      <c r="I74" s="23"/>
      <c r="J74" s="23"/>
      <c r="K74" s="23"/>
      <c r="L74" s="23"/>
    </row>
    <row r="75" spans="1:12" ht="12.75" customHeight="1">
      <c r="A75" s="27"/>
      <c r="B75" s="27"/>
      <c r="C75" s="27"/>
      <c r="D75" s="27"/>
      <c r="E75" s="27"/>
      <c r="F75" s="27"/>
      <c r="G75" s="23"/>
      <c r="H75" s="23"/>
      <c r="I75" s="23"/>
      <c r="J75" s="23"/>
      <c r="K75" s="23"/>
      <c r="L75" s="23"/>
    </row>
    <row r="76" spans="1:12" ht="12.75" customHeight="1">
      <c r="A76" s="27"/>
      <c r="B76" s="27"/>
      <c r="C76" s="27"/>
      <c r="D76" s="27"/>
      <c r="E76" s="27"/>
      <c r="F76" s="27"/>
      <c r="G76" s="23"/>
      <c r="H76" s="23"/>
      <c r="I76" s="23"/>
      <c r="J76" s="23"/>
      <c r="K76" s="23"/>
      <c r="L76" s="23"/>
    </row>
    <row r="77" spans="1:12" ht="12.75" customHeight="1">
      <c r="A77" s="27"/>
      <c r="B77" s="27"/>
      <c r="C77" s="27"/>
      <c r="D77" s="27"/>
      <c r="E77" s="27"/>
      <c r="F77" s="27"/>
      <c r="G77" s="23"/>
      <c r="H77" s="23"/>
      <c r="I77" s="23"/>
      <c r="J77" s="23"/>
      <c r="K77" s="23"/>
      <c r="L77" s="23"/>
    </row>
    <row r="78" spans="1:12" ht="12.75" customHeight="1">
      <c r="A78" s="27"/>
      <c r="B78" s="27"/>
      <c r="C78" s="27"/>
      <c r="D78" s="27"/>
      <c r="E78" s="27"/>
      <c r="F78" s="27"/>
      <c r="G78" s="23"/>
      <c r="H78" s="23"/>
      <c r="I78" s="23"/>
      <c r="J78" s="23"/>
      <c r="K78" s="23"/>
      <c r="L78" s="23"/>
    </row>
    <row r="79" spans="1:12" ht="12.75" customHeight="1">
      <c r="A79" s="27"/>
      <c r="B79" s="27"/>
      <c r="C79" s="27"/>
      <c r="D79" s="27"/>
      <c r="E79" s="27"/>
      <c r="F79" s="27"/>
      <c r="G79" s="23"/>
      <c r="H79" s="23"/>
      <c r="I79" s="23"/>
      <c r="J79" s="23"/>
      <c r="K79" s="23"/>
      <c r="L79" s="23"/>
    </row>
    <row r="80" spans="1:12" ht="12.75" customHeight="1">
      <c r="A80" s="27"/>
      <c r="B80" s="27"/>
      <c r="C80" s="27"/>
      <c r="D80" s="27"/>
      <c r="E80" s="27"/>
      <c r="F80" s="27"/>
      <c r="G80" s="23"/>
      <c r="H80" s="23"/>
      <c r="I80" s="23"/>
      <c r="J80" s="23"/>
      <c r="K80" s="23"/>
      <c r="L80" s="23"/>
    </row>
    <row r="81" spans="1:12" ht="12.75" customHeight="1">
      <c r="A81" s="27"/>
      <c r="B81" s="27"/>
      <c r="C81" s="27"/>
      <c r="D81" s="27"/>
      <c r="E81" s="27"/>
      <c r="F81" s="27"/>
      <c r="G81" s="23"/>
      <c r="H81" s="23"/>
      <c r="I81" s="23"/>
      <c r="J81" s="23"/>
      <c r="K81" s="23"/>
      <c r="L81" s="23"/>
    </row>
    <row r="82" spans="1:12" ht="12.75" customHeight="1">
      <c r="A82" s="27"/>
      <c r="B82" s="27"/>
      <c r="C82" s="27"/>
      <c r="D82" s="27"/>
      <c r="E82" s="27"/>
      <c r="F82" s="27"/>
      <c r="G82" s="23"/>
      <c r="H82" s="23"/>
      <c r="I82" s="23"/>
      <c r="J82" s="23"/>
      <c r="K82" s="23"/>
      <c r="L82" s="23"/>
    </row>
    <row r="83" spans="1:12" ht="12.75" customHeight="1">
      <c r="A83" s="27"/>
      <c r="B83" s="27"/>
      <c r="C83" s="27"/>
      <c r="D83" s="27"/>
      <c r="E83" s="27"/>
      <c r="F83" s="27"/>
      <c r="G83" s="23"/>
      <c r="H83" s="23"/>
      <c r="I83" s="23"/>
      <c r="J83" s="23"/>
      <c r="K83" s="23"/>
      <c r="L83" s="23"/>
    </row>
    <row r="84" spans="1:12" ht="12.75" customHeight="1">
      <c r="A84" s="27"/>
      <c r="B84" s="27"/>
      <c r="C84" s="27"/>
      <c r="D84" s="27"/>
      <c r="E84" s="27"/>
      <c r="F84" s="27"/>
      <c r="G84" s="23"/>
      <c r="H84" s="23"/>
      <c r="I84" s="23"/>
      <c r="J84" s="23"/>
      <c r="K84" s="23"/>
      <c r="L84" s="23"/>
    </row>
    <row r="85" spans="1:12" ht="12.75" customHeight="1">
      <c r="A85" s="27"/>
      <c r="B85" s="27"/>
      <c r="C85" s="27"/>
      <c r="D85" s="27"/>
      <c r="E85" s="27"/>
      <c r="F85" s="27"/>
      <c r="G85" s="23"/>
      <c r="H85" s="23"/>
      <c r="I85" s="23"/>
      <c r="J85" s="23"/>
      <c r="K85" s="23"/>
      <c r="L85" s="23"/>
    </row>
    <row r="86" spans="1:12" ht="12.75" customHeight="1">
      <c r="A86" s="27"/>
      <c r="B86" s="27"/>
      <c r="C86" s="27"/>
      <c r="D86" s="27"/>
      <c r="E86" s="27"/>
      <c r="F86" s="27"/>
      <c r="G86" s="23"/>
      <c r="H86" s="23"/>
      <c r="I86" s="23"/>
      <c r="J86" s="23"/>
      <c r="K86" s="23"/>
      <c r="L86" s="23"/>
    </row>
    <row r="87" spans="1:12" ht="12.75" customHeight="1">
      <c r="A87" s="27"/>
      <c r="B87" s="27"/>
      <c r="C87" s="27"/>
      <c r="D87" s="27"/>
      <c r="E87" s="27"/>
      <c r="F87" s="27"/>
      <c r="G87" s="23"/>
      <c r="H87" s="23"/>
      <c r="I87" s="23"/>
      <c r="J87" s="23"/>
      <c r="K87" s="23"/>
      <c r="L87" s="23"/>
    </row>
    <row r="88" spans="1:12" ht="12.75" customHeight="1">
      <c r="A88" s="27"/>
      <c r="B88" s="27"/>
      <c r="C88" s="27"/>
      <c r="D88" s="27"/>
      <c r="E88" s="27"/>
      <c r="F88" s="27"/>
      <c r="G88" s="23"/>
      <c r="H88" s="23"/>
      <c r="I88" s="23"/>
      <c r="J88" s="23"/>
      <c r="K88" s="23"/>
      <c r="L88" s="23"/>
    </row>
    <row r="89" spans="1:12" ht="12.75" customHeight="1">
      <c r="A89" s="27"/>
      <c r="B89" s="27"/>
      <c r="C89" s="27"/>
      <c r="D89" s="27"/>
      <c r="E89" s="27"/>
      <c r="F89" s="27"/>
      <c r="G89" s="23"/>
      <c r="H89" s="23"/>
      <c r="I89" s="23"/>
      <c r="J89" s="23"/>
      <c r="K89" s="23"/>
      <c r="L89" s="23"/>
    </row>
    <row r="90" spans="1:12" ht="12.75" customHeight="1">
      <c r="A90" s="27"/>
      <c r="B90" s="27"/>
      <c r="C90" s="27"/>
      <c r="D90" s="27"/>
      <c r="E90" s="27"/>
      <c r="F90" s="27"/>
      <c r="G90" s="23"/>
      <c r="H90" s="23"/>
      <c r="I90" s="23"/>
      <c r="J90" s="23"/>
      <c r="K90" s="23"/>
      <c r="L90" s="23"/>
    </row>
    <row r="91" spans="1:12" ht="12.75" customHeight="1">
      <c r="A91" s="27"/>
      <c r="B91" s="27"/>
      <c r="C91" s="27"/>
      <c r="D91" s="27"/>
      <c r="E91" s="27"/>
      <c r="F91" s="27"/>
      <c r="G91" s="23"/>
      <c r="H91" s="23"/>
      <c r="I91" s="23"/>
      <c r="J91" s="23"/>
      <c r="K91" s="23"/>
      <c r="L91" s="23"/>
    </row>
    <row r="92" spans="1:12" ht="12.75" customHeight="1">
      <c r="A92" s="27"/>
      <c r="B92" s="27"/>
      <c r="C92" s="27"/>
      <c r="D92" s="27"/>
      <c r="E92" s="27"/>
      <c r="F92" s="27"/>
      <c r="G92" s="23"/>
      <c r="H92" s="23"/>
      <c r="I92" s="23"/>
      <c r="J92" s="23"/>
      <c r="K92" s="23"/>
      <c r="L92" s="23"/>
    </row>
    <row r="93" spans="1:12" ht="12.75" customHeight="1">
      <c r="A93" s="27"/>
      <c r="B93" s="27"/>
      <c r="C93" s="27"/>
      <c r="D93" s="27"/>
      <c r="E93" s="27"/>
      <c r="F93" s="27"/>
      <c r="G93" s="23"/>
      <c r="H93" s="23"/>
      <c r="I93" s="23"/>
      <c r="J93" s="23"/>
      <c r="K93" s="23"/>
      <c r="L93" s="23"/>
    </row>
    <row r="94" spans="1:12" ht="12.75" customHeight="1">
      <c r="A94" s="27"/>
      <c r="B94" s="27"/>
      <c r="C94" s="27"/>
      <c r="D94" s="27"/>
      <c r="E94" s="27"/>
      <c r="F94" s="27"/>
      <c r="G94" s="23"/>
      <c r="H94" s="23"/>
      <c r="I94" s="23"/>
      <c r="J94" s="23"/>
      <c r="K94" s="23"/>
      <c r="L94" s="23"/>
    </row>
    <row r="95" spans="1:12" ht="12.75" customHeight="1">
      <c r="A95" s="27"/>
      <c r="B95" s="27"/>
      <c r="C95" s="27"/>
      <c r="D95" s="27"/>
      <c r="E95" s="27"/>
      <c r="F95" s="27"/>
      <c r="G95" s="23"/>
      <c r="H95" s="23"/>
      <c r="I95" s="23"/>
      <c r="J95" s="23"/>
      <c r="K95" s="23"/>
      <c r="L95" s="23"/>
    </row>
    <row r="96" spans="1:12" ht="12.75" customHeight="1">
      <c r="A96" s="27"/>
      <c r="B96" s="27"/>
      <c r="C96" s="27"/>
      <c r="D96" s="27"/>
      <c r="E96" s="27"/>
      <c r="F96" s="27"/>
      <c r="G96" s="23"/>
      <c r="H96" s="23"/>
      <c r="I96" s="23"/>
      <c r="J96" s="23"/>
      <c r="K96" s="23"/>
      <c r="L96" s="23"/>
    </row>
    <row r="97" spans="1:12" ht="12.75" customHeight="1">
      <c r="A97" s="27"/>
      <c r="B97" s="27"/>
      <c r="C97" s="27"/>
      <c r="D97" s="27"/>
      <c r="E97" s="27"/>
      <c r="F97" s="27"/>
      <c r="G97" s="23"/>
      <c r="H97" s="23"/>
      <c r="I97" s="23"/>
      <c r="J97" s="23"/>
      <c r="K97" s="23"/>
      <c r="L97" s="23"/>
    </row>
    <row r="98" spans="1:12" ht="12.75" customHeight="1">
      <c r="A98" s="27"/>
      <c r="B98" s="27"/>
      <c r="C98" s="27"/>
      <c r="D98" s="27"/>
      <c r="E98" s="27"/>
      <c r="F98" s="27"/>
      <c r="G98" s="23"/>
      <c r="H98" s="23"/>
      <c r="I98" s="23"/>
      <c r="J98" s="23"/>
      <c r="K98" s="23"/>
      <c r="L98" s="23"/>
    </row>
    <row r="99" spans="1:12" ht="12.75" customHeight="1">
      <c r="A99" s="27"/>
      <c r="B99" s="27"/>
      <c r="C99" s="27"/>
      <c r="D99" s="27"/>
      <c r="E99" s="27"/>
      <c r="F99" s="27"/>
      <c r="G99" s="23"/>
      <c r="H99" s="23"/>
      <c r="I99" s="23"/>
      <c r="J99" s="23"/>
      <c r="K99" s="23"/>
      <c r="L99" s="23"/>
    </row>
    <row r="100" spans="1:12" ht="12.75" customHeight="1">
      <c r="A100" s="27"/>
      <c r="B100" s="27"/>
      <c r="C100" s="27"/>
      <c r="D100" s="27"/>
      <c r="E100" s="27"/>
      <c r="F100" s="27"/>
      <c r="G100" s="23"/>
      <c r="H100" s="23"/>
      <c r="I100" s="23"/>
      <c r="J100" s="23"/>
      <c r="K100" s="23"/>
      <c r="L100" s="23"/>
    </row>
    <row r="101" spans="1:12" ht="12.75" customHeight="1">
      <c r="A101" s="27"/>
      <c r="B101" s="27"/>
      <c r="C101" s="27"/>
      <c r="D101" s="27"/>
      <c r="E101" s="27"/>
      <c r="F101" s="27"/>
      <c r="G101" s="23"/>
      <c r="H101" s="23"/>
      <c r="I101" s="23"/>
      <c r="J101" s="23"/>
      <c r="K101" s="23"/>
      <c r="L101" s="23"/>
    </row>
    <row r="102" spans="1:12" ht="12.75" customHeight="1">
      <c r="A102" s="27"/>
      <c r="B102" s="27"/>
      <c r="C102" s="27"/>
      <c r="D102" s="27"/>
      <c r="E102" s="27"/>
      <c r="F102" s="27"/>
      <c r="G102" s="23"/>
      <c r="H102" s="23"/>
      <c r="I102" s="23"/>
      <c r="J102" s="23"/>
      <c r="K102" s="23"/>
      <c r="L102" s="23"/>
    </row>
    <row r="103" spans="1:12" ht="12.75" customHeight="1">
      <c r="A103" s="27"/>
      <c r="B103" s="27"/>
      <c r="C103" s="27"/>
      <c r="D103" s="27"/>
      <c r="E103" s="27"/>
      <c r="F103" s="27"/>
      <c r="G103" s="23"/>
      <c r="H103" s="23"/>
      <c r="I103" s="23"/>
      <c r="J103" s="23"/>
      <c r="K103" s="23"/>
      <c r="L103" s="23"/>
    </row>
    <row r="104" spans="1:12" ht="12.75" customHeight="1">
      <c r="A104" s="27"/>
      <c r="B104" s="27"/>
      <c r="C104" s="27"/>
      <c r="D104" s="27"/>
      <c r="E104" s="27"/>
      <c r="F104" s="27"/>
      <c r="G104" s="23"/>
      <c r="H104" s="23"/>
      <c r="I104" s="23"/>
      <c r="J104" s="23"/>
      <c r="K104" s="23"/>
      <c r="L104" s="23"/>
    </row>
    <row r="105" spans="1:12" ht="12.75" customHeight="1">
      <c r="A105" s="27"/>
      <c r="B105" s="27"/>
      <c r="C105" s="27"/>
      <c r="D105" s="27"/>
      <c r="E105" s="27"/>
      <c r="F105" s="27"/>
      <c r="G105" s="23"/>
      <c r="H105" s="23"/>
      <c r="I105" s="23"/>
      <c r="J105" s="23"/>
      <c r="K105" s="23"/>
      <c r="L105" s="23"/>
    </row>
    <row r="106" spans="1:12" ht="12.75" customHeight="1">
      <c r="A106" s="27"/>
      <c r="B106" s="27"/>
      <c r="C106" s="27"/>
      <c r="D106" s="27"/>
      <c r="E106" s="27"/>
      <c r="F106" s="27"/>
      <c r="G106" s="23"/>
      <c r="H106" s="23"/>
      <c r="I106" s="23"/>
      <c r="J106" s="23"/>
      <c r="K106" s="23"/>
      <c r="L106" s="23"/>
    </row>
    <row r="107" spans="1:12" ht="12.75" customHeight="1">
      <c r="A107" s="27"/>
      <c r="B107" s="27"/>
      <c r="C107" s="27"/>
      <c r="D107" s="27"/>
      <c r="E107" s="27"/>
      <c r="F107" s="27"/>
      <c r="G107" s="23"/>
      <c r="H107" s="23"/>
      <c r="I107" s="23"/>
      <c r="J107" s="23"/>
      <c r="K107" s="23"/>
      <c r="L107" s="23"/>
    </row>
    <row r="108" spans="1:12" ht="12.75" customHeight="1">
      <c r="A108" s="27"/>
      <c r="B108" s="27"/>
      <c r="C108" s="27"/>
      <c r="D108" s="27"/>
      <c r="E108" s="27"/>
      <c r="F108" s="27"/>
      <c r="G108" s="23"/>
      <c r="H108" s="23"/>
      <c r="I108" s="23"/>
      <c r="J108" s="23"/>
      <c r="K108" s="23"/>
      <c r="L108" s="23"/>
    </row>
    <row r="109" spans="1:12" ht="12.75" customHeight="1">
      <c r="A109" s="27"/>
      <c r="B109" s="27"/>
      <c r="C109" s="27"/>
      <c r="D109" s="27"/>
      <c r="E109" s="27"/>
      <c r="F109" s="27"/>
      <c r="G109" s="23"/>
      <c r="H109" s="23"/>
      <c r="I109" s="23"/>
      <c r="J109" s="23"/>
      <c r="K109" s="23"/>
      <c r="L109" s="23"/>
    </row>
    <row r="110" spans="1:12" ht="12.75" customHeight="1">
      <c r="A110" s="27"/>
      <c r="B110" s="27"/>
      <c r="C110" s="27"/>
      <c r="D110" s="27"/>
      <c r="E110" s="27"/>
      <c r="F110" s="27"/>
      <c r="G110" s="23"/>
      <c r="H110" s="23"/>
      <c r="I110" s="23"/>
      <c r="J110" s="23"/>
      <c r="K110" s="23"/>
      <c r="L110" s="23"/>
    </row>
    <row r="111" spans="1:12" ht="12.75" customHeight="1">
      <c r="A111" s="27"/>
      <c r="B111" s="27"/>
      <c r="C111" s="27"/>
      <c r="D111" s="27"/>
      <c r="E111" s="27"/>
      <c r="F111" s="27"/>
      <c r="G111" s="23"/>
      <c r="H111" s="23"/>
      <c r="I111" s="23"/>
      <c r="J111" s="23"/>
      <c r="K111" s="23"/>
      <c r="L111" s="23"/>
    </row>
    <row r="112" spans="1:12" ht="12.75" customHeight="1">
      <c r="A112" s="27"/>
      <c r="B112" s="27"/>
      <c r="C112" s="27"/>
      <c r="D112" s="27"/>
      <c r="E112" s="27"/>
      <c r="F112" s="27"/>
      <c r="G112" s="23"/>
      <c r="H112" s="23"/>
      <c r="I112" s="23"/>
      <c r="J112" s="23"/>
      <c r="K112" s="23"/>
      <c r="L112" s="23"/>
    </row>
    <row r="113" spans="1:12" ht="12.75" customHeight="1">
      <c r="A113" s="27"/>
      <c r="B113" s="27"/>
      <c r="C113" s="27"/>
      <c r="D113" s="27"/>
      <c r="E113" s="27"/>
      <c r="F113" s="27"/>
      <c r="G113" s="23"/>
      <c r="H113" s="23"/>
      <c r="I113" s="23"/>
      <c r="J113" s="23"/>
      <c r="K113" s="23"/>
      <c r="L113" s="23"/>
    </row>
    <row r="114" spans="1:12" ht="12.75" customHeight="1">
      <c r="A114" s="27"/>
      <c r="B114" s="27"/>
      <c r="C114" s="27"/>
      <c r="D114" s="27"/>
      <c r="E114" s="27"/>
      <c r="F114" s="27"/>
      <c r="G114" s="23"/>
      <c r="H114" s="23"/>
      <c r="I114" s="23"/>
      <c r="J114" s="23"/>
      <c r="K114" s="23"/>
      <c r="L114" s="23"/>
    </row>
    <row r="115" spans="1:12" ht="12.75" customHeight="1">
      <c r="A115" s="27"/>
      <c r="B115" s="27"/>
      <c r="C115" s="27"/>
      <c r="D115" s="27"/>
      <c r="E115" s="27"/>
      <c r="F115" s="27"/>
      <c r="G115" s="23"/>
      <c r="H115" s="23"/>
      <c r="I115" s="23"/>
      <c r="J115" s="23"/>
      <c r="K115" s="23"/>
      <c r="L115" s="23"/>
    </row>
    <row r="116" spans="1:12" ht="12.75" customHeight="1">
      <c r="A116" s="27"/>
      <c r="B116" s="27"/>
      <c r="C116" s="27"/>
      <c r="D116" s="27"/>
      <c r="E116" s="27"/>
      <c r="F116" s="27"/>
      <c r="G116" s="23"/>
      <c r="H116" s="23"/>
      <c r="I116" s="23"/>
      <c r="J116" s="23"/>
      <c r="K116" s="23"/>
      <c r="L116" s="23"/>
    </row>
    <row r="117" spans="1:12" ht="12.75" customHeight="1">
      <c r="A117" s="27"/>
      <c r="B117" s="27"/>
      <c r="C117" s="27"/>
      <c r="D117" s="27"/>
      <c r="E117" s="27"/>
      <c r="F117" s="27"/>
      <c r="G117" s="23"/>
      <c r="H117" s="23"/>
      <c r="I117" s="23"/>
      <c r="J117" s="23"/>
      <c r="K117" s="23"/>
      <c r="L117" s="23"/>
    </row>
    <row r="118" spans="1:12" ht="12.75" customHeight="1">
      <c r="A118" s="27"/>
      <c r="B118" s="27"/>
      <c r="C118" s="27"/>
      <c r="D118" s="27"/>
      <c r="E118" s="27"/>
      <c r="F118" s="27"/>
      <c r="G118" s="23"/>
      <c r="H118" s="23"/>
      <c r="I118" s="23"/>
      <c r="J118" s="23"/>
      <c r="K118" s="23"/>
      <c r="L118" s="23"/>
    </row>
    <row r="119" spans="1:12" ht="12.75" customHeight="1">
      <c r="A119" s="27"/>
      <c r="B119" s="27"/>
      <c r="C119" s="27"/>
      <c r="D119" s="27"/>
      <c r="E119" s="27"/>
      <c r="F119" s="27"/>
      <c r="G119" s="23"/>
      <c r="H119" s="23"/>
      <c r="I119" s="23"/>
      <c r="J119" s="23"/>
      <c r="K119" s="23"/>
      <c r="L119" s="23"/>
    </row>
    <row r="120" spans="1:12" ht="12.75" customHeight="1">
      <c r="A120" s="27"/>
      <c r="B120" s="27"/>
      <c r="C120" s="27"/>
      <c r="D120" s="27"/>
      <c r="E120" s="27"/>
      <c r="F120" s="27"/>
      <c r="G120" s="23"/>
      <c r="H120" s="23"/>
      <c r="I120" s="23"/>
      <c r="J120" s="23"/>
      <c r="K120" s="23"/>
      <c r="L120" s="23"/>
    </row>
    <row r="121" spans="1:12" ht="12.75" customHeight="1">
      <c r="A121" s="27"/>
      <c r="B121" s="27"/>
      <c r="C121" s="27"/>
      <c r="D121" s="27"/>
      <c r="E121" s="27"/>
      <c r="F121" s="27"/>
      <c r="G121" s="23"/>
      <c r="H121" s="23"/>
      <c r="I121" s="23"/>
      <c r="J121" s="23"/>
      <c r="K121" s="23"/>
      <c r="L121" s="23"/>
    </row>
    <row r="122" spans="1:12" ht="12.75" customHeight="1">
      <c r="A122" s="27"/>
      <c r="B122" s="27"/>
      <c r="C122" s="27"/>
      <c r="D122" s="27"/>
      <c r="E122" s="27"/>
      <c r="F122" s="27"/>
      <c r="G122" s="23"/>
      <c r="H122" s="23"/>
      <c r="I122" s="23"/>
      <c r="J122" s="23"/>
      <c r="K122" s="23"/>
      <c r="L122" s="23"/>
    </row>
    <row r="123" spans="1:12" ht="12.75" customHeight="1">
      <c r="A123" s="27"/>
      <c r="B123" s="27"/>
      <c r="C123" s="27"/>
      <c r="D123" s="27"/>
      <c r="E123" s="27"/>
      <c r="F123" s="27"/>
      <c r="G123" s="23"/>
      <c r="H123" s="23"/>
      <c r="I123" s="23"/>
      <c r="J123" s="23"/>
      <c r="K123" s="23"/>
      <c r="L123" s="23"/>
    </row>
    <row r="124" spans="1:12" ht="12.75" customHeight="1">
      <c r="A124" s="27"/>
      <c r="B124" s="27"/>
      <c r="C124" s="27"/>
      <c r="D124" s="27"/>
      <c r="E124" s="27"/>
      <c r="F124" s="27"/>
      <c r="G124" s="23"/>
      <c r="H124" s="23"/>
      <c r="I124" s="23"/>
      <c r="J124" s="23"/>
      <c r="K124" s="23"/>
      <c r="L124" s="23"/>
    </row>
    <row r="125" spans="1:12" ht="12.75" customHeight="1">
      <c r="A125" s="27"/>
      <c r="B125" s="27"/>
      <c r="C125" s="27"/>
      <c r="D125" s="27"/>
      <c r="E125" s="27"/>
      <c r="F125" s="27"/>
      <c r="G125" s="23"/>
      <c r="H125" s="23"/>
      <c r="I125" s="23"/>
      <c r="J125" s="23"/>
      <c r="K125" s="23"/>
      <c r="L125" s="23"/>
    </row>
    <row r="126" spans="1:12" ht="12.75" customHeight="1">
      <c r="A126" s="27"/>
      <c r="B126" s="27"/>
      <c r="C126" s="27"/>
      <c r="D126" s="27"/>
      <c r="E126" s="27"/>
      <c r="F126" s="27"/>
      <c r="G126" s="23"/>
      <c r="H126" s="23"/>
      <c r="I126" s="23"/>
      <c r="J126" s="23"/>
      <c r="K126" s="23"/>
      <c r="L126" s="23"/>
    </row>
    <row r="127" spans="1:12" ht="12.75" customHeight="1">
      <c r="A127" s="27"/>
      <c r="B127" s="27"/>
      <c r="C127" s="27"/>
      <c r="D127" s="27"/>
      <c r="E127" s="27"/>
      <c r="F127" s="27"/>
      <c r="G127" s="23"/>
      <c r="H127" s="23"/>
      <c r="I127" s="23"/>
      <c r="J127" s="23"/>
      <c r="K127" s="23"/>
      <c r="L127" s="23"/>
    </row>
    <row r="128" spans="1:12" ht="12.75" customHeight="1">
      <c r="A128" s="27"/>
      <c r="B128" s="27"/>
      <c r="C128" s="27"/>
      <c r="D128" s="27"/>
      <c r="E128" s="27"/>
      <c r="F128" s="27"/>
      <c r="G128" s="23"/>
      <c r="H128" s="23"/>
      <c r="I128" s="23"/>
      <c r="J128" s="23"/>
      <c r="K128" s="23"/>
      <c r="L128" s="23"/>
    </row>
    <row r="129" spans="1:12" ht="12.75" customHeight="1">
      <c r="A129" s="27"/>
      <c r="B129" s="27"/>
      <c r="C129" s="27"/>
      <c r="D129" s="27"/>
      <c r="E129" s="27"/>
      <c r="F129" s="27"/>
      <c r="G129" s="23"/>
      <c r="H129" s="23"/>
      <c r="I129" s="23"/>
      <c r="J129" s="23"/>
      <c r="K129" s="23"/>
      <c r="L129" s="23"/>
    </row>
    <row r="130" spans="1:12" ht="12.75" customHeight="1">
      <c r="A130" s="27"/>
      <c r="B130" s="27"/>
      <c r="C130" s="27"/>
      <c r="D130" s="27"/>
      <c r="E130" s="27"/>
      <c r="F130" s="27"/>
      <c r="G130" s="23"/>
      <c r="H130" s="23"/>
      <c r="I130" s="23"/>
      <c r="J130" s="23"/>
      <c r="K130" s="23"/>
      <c r="L130" s="23"/>
    </row>
    <row r="131" spans="1:12" ht="12.75" customHeight="1">
      <c r="A131" s="27"/>
      <c r="B131" s="27"/>
      <c r="C131" s="27"/>
      <c r="D131" s="27"/>
      <c r="E131" s="27"/>
      <c r="F131" s="27"/>
      <c r="G131" s="23"/>
      <c r="H131" s="23"/>
      <c r="I131" s="23"/>
      <c r="J131" s="23"/>
      <c r="K131" s="23"/>
      <c r="L131" s="23"/>
    </row>
    <row r="132" spans="1:12" ht="12.75" customHeight="1">
      <c r="A132" s="27"/>
      <c r="B132" s="27"/>
      <c r="C132" s="27"/>
      <c r="D132" s="27"/>
      <c r="E132" s="27"/>
      <c r="F132" s="27"/>
      <c r="G132" s="23"/>
      <c r="H132" s="23"/>
      <c r="I132" s="23"/>
      <c r="J132" s="23"/>
      <c r="K132" s="23"/>
      <c r="L132" s="23"/>
    </row>
    <row r="133" spans="1:12" ht="12.75" customHeight="1">
      <c r="A133" s="27"/>
      <c r="B133" s="27"/>
      <c r="C133" s="27"/>
      <c r="D133" s="27"/>
      <c r="E133" s="27"/>
      <c r="F133" s="27"/>
      <c r="G133" s="23"/>
      <c r="H133" s="23"/>
      <c r="I133" s="23"/>
      <c r="J133" s="23"/>
      <c r="K133" s="23"/>
      <c r="L133" s="23"/>
    </row>
    <row r="134" spans="1:12" ht="12.75" customHeight="1">
      <c r="A134" s="27"/>
      <c r="B134" s="27"/>
      <c r="C134" s="27"/>
      <c r="D134" s="27"/>
      <c r="E134" s="27"/>
      <c r="F134" s="27"/>
      <c r="G134" s="23"/>
      <c r="H134" s="23"/>
      <c r="I134" s="23"/>
      <c r="J134" s="23"/>
      <c r="K134" s="23"/>
      <c r="L134" s="23"/>
    </row>
    <row r="135" spans="1:12" ht="12.75" customHeight="1">
      <c r="A135" s="27"/>
      <c r="B135" s="27"/>
      <c r="C135" s="27"/>
      <c r="D135" s="27"/>
      <c r="E135" s="27"/>
      <c r="F135" s="27"/>
      <c r="G135" s="23"/>
      <c r="H135" s="23"/>
      <c r="I135" s="23"/>
      <c r="J135" s="23"/>
      <c r="K135" s="23"/>
      <c r="L135" s="23"/>
    </row>
    <row r="136" spans="1:12" ht="12.75" customHeight="1">
      <c r="A136" s="27"/>
      <c r="B136" s="27"/>
      <c r="C136" s="27"/>
      <c r="D136" s="27"/>
      <c r="E136" s="27"/>
      <c r="F136" s="27"/>
      <c r="G136" s="23"/>
      <c r="H136" s="23"/>
      <c r="I136" s="23"/>
      <c r="J136" s="23"/>
      <c r="K136" s="23"/>
      <c r="L136" s="23"/>
    </row>
    <row r="137" spans="1:12" ht="12.75" customHeight="1">
      <c r="A137" s="27"/>
      <c r="B137" s="27"/>
      <c r="C137" s="27"/>
      <c r="D137" s="27"/>
      <c r="E137" s="27"/>
      <c r="F137" s="27"/>
      <c r="G137" s="23"/>
      <c r="H137" s="23"/>
      <c r="I137" s="23"/>
      <c r="J137" s="23"/>
      <c r="K137" s="23"/>
      <c r="L137" s="23"/>
    </row>
    <row r="138" spans="1:12" ht="12.75" customHeight="1">
      <c r="A138" s="27"/>
      <c r="B138" s="27"/>
      <c r="C138" s="27"/>
      <c r="D138" s="27"/>
      <c r="E138" s="27"/>
      <c r="F138" s="27"/>
      <c r="G138" s="23"/>
      <c r="H138" s="23"/>
      <c r="I138" s="23"/>
      <c r="J138" s="23"/>
      <c r="K138" s="23"/>
      <c r="L138" s="23"/>
    </row>
    <row r="139" spans="1:12" ht="12.75" customHeight="1">
      <c r="A139" s="27"/>
      <c r="B139" s="27"/>
      <c r="C139" s="27"/>
      <c r="D139" s="27"/>
      <c r="E139" s="27"/>
      <c r="F139" s="27"/>
      <c r="G139" s="23"/>
      <c r="H139" s="23"/>
      <c r="I139" s="23"/>
      <c r="J139" s="23"/>
      <c r="K139" s="23"/>
      <c r="L139" s="23"/>
    </row>
    <row r="140" spans="1:12" ht="12.75" customHeight="1">
      <c r="A140" s="27"/>
      <c r="B140" s="27"/>
      <c r="C140" s="27"/>
      <c r="D140" s="27"/>
      <c r="E140" s="27"/>
      <c r="F140" s="27"/>
      <c r="G140" s="23"/>
      <c r="H140" s="23"/>
      <c r="I140" s="23"/>
      <c r="J140" s="23"/>
      <c r="K140" s="23"/>
      <c r="L140" s="23"/>
    </row>
    <row r="141" spans="1:12" ht="12.75" customHeight="1">
      <c r="A141" s="27"/>
      <c r="B141" s="27"/>
      <c r="C141" s="27"/>
      <c r="D141" s="27"/>
      <c r="E141" s="27"/>
      <c r="F141" s="27"/>
      <c r="G141" s="23"/>
      <c r="H141" s="23"/>
      <c r="I141" s="23"/>
      <c r="J141" s="23"/>
      <c r="K141" s="23"/>
      <c r="L141" s="23"/>
    </row>
    <row r="142" spans="1:12" ht="12.75" customHeight="1">
      <c r="A142" s="27"/>
      <c r="B142" s="27"/>
      <c r="C142" s="27"/>
      <c r="D142" s="27"/>
      <c r="E142" s="27"/>
      <c r="F142" s="27"/>
      <c r="G142" s="23"/>
      <c r="H142" s="23"/>
      <c r="I142" s="23"/>
      <c r="J142" s="23"/>
      <c r="K142" s="23"/>
      <c r="L142" s="23"/>
    </row>
    <row r="143" spans="1:12" ht="12.75" customHeight="1">
      <c r="A143" s="27"/>
      <c r="B143" s="27"/>
      <c r="C143" s="27"/>
      <c r="D143" s="27"/>
      <c r="E143" s="27"/>
      <c r="F143" s="27"/>
      <c r="G143" s="23"/>
      <c r="H143" s="23"/>
      <c r="I143" s="23"/>
      <c r="J143" s="23"/>
      <c r="K143" s="23"/>
      <c r="L143" s="23"/>
    </row>
    <row r="144" spans="1:12" ht="12.75" customHeight="1">
      <c r="A144" s="27"/>
      <c r="B144" s="27"/>
      <c r="C144" s="27"/>
      <c r="D144" s="27"/>
      <c r="E144" s="27"/>
      <c r="F144" s="27"/>
      <c r="G144" s="23"/>
      <c r="H144" s="23"/>
      <c r="I144" s="23"/>
      <c r="J144" s="23"/>
      <c r="K144" s="23"/>
      <c r="L144" s="23"/>
    </row>
    <row r="145" spans="1:12" ht="12.75" customHeight="1">
      <c r="A145" s="27"/>
      <c r="B145" s="27"/>
      <c r="C145" s="27"/>
      <c r="D145" s="27"/>
      <c r="E145" s="27"/>
      <c r="F145" s="27"/>
      <c r="G145" s="23"/>
      <c r="H145" s="23"/>
      <c r="I145" s="23"/>
      <c r="J145" s="23"/>
      <c r="K145" s="23"/>
      <c r="L145" s="23"/>
    </row>
    <row r="146" spans="1:12" ht="12.75" customHeight="1">
      <c r="A146" s="27"/>
      <c r="B146" s="27"/>
      <c r="C146" s="27"/>
      <c r="D146" s="27"/>
      <c r="E146" s="27"/>
      <c r="F146" s="27"/>
      <c r="G146" s="23"/>
      <c r="H146" s="23"/>
      <c r="I146" s="23"/>
      <c r="J146" s="23"/>
      <c r="K146" s="23"/>
      <c r="L146" s="23"/>
    </row>
    <row r="147" spans="1:12" ht="12.75" customHeight="1">
      <c r="A147" s="27"/>
      <c r="B147" s="27"/>
      <c r="C147" s="27"/>
      <c r="D147" s="27"/>
      <c r="E147" s="27"/>
      <c r="F147" s="27"/>
      <c r="G147" s="23"/>
      <c r="H147" s="23"/>
      <c r="I147" s="23"/>
      <c r="J147" s="23"/>
      <c r="K147" s="23"/>
      <c r="L147" s="23"/>
    </row>
    <row r="148" spans="1:12" ht="12.75" customHeight="1">
      <c r="A148" s="27"/>
      <c r="B148" s="27"/>
      <c r="C148" s="27"/>
      <c r="D148" s="27"/>
      <c r="E148" s="27"/>
      <c r="F148" s="27"/>
      <c r="G148" s="23"/>
      <c r="H148" s="23"/>
      <c r="I148" s="23"/>
      <c r="J148" s="23"/>
      <c r="K148" s="23"/>
      <c r="L148" s="23"/>
    </row>
    <row r="149" spans="1:12" ht="12.75" customHeight="1">
      <c r="A149" s="27"/>
      <c r="B149" s="27"/>
      <c r="C149" s="27"/>
      <c r="D149" s="27"/>
      <c r="E149" s="27"/>
      <c r="F149" s="27"/>
      <c r="G149" s="23"/>
      <c r="H149" s="23"/>
      <c r="I149" s="23"/>
      <c r="J149" s="23"/>
      <c r="K149" s="23"/>
      <c r="L149" s="23"/>
    </row>
    <row r="150" spans="1:12" ht="12.75" customHeight="1">
      <c r="A150" s="27"/>
      <c r="B150" s="27"/>
      <c r="C150" s="27"/>
      <c r="D150" s="27"/>
      <c r="E150" s="27"/>
      <c r="F150" s="27"/>
      <c r="G150" s="23"/>
      <c r="H150" s="23"/>
      <c r="I150" s="23"/>
      <c r="J150" s="23"/>
      <c r="K150" s="23"/>
      <c r="L150" s="23"/>
    </row>
    <row r="151" spans="1:12" ht="12.75" customHeight="1">
      <c r="A151" s="27"/>
      <c r="B151" s="27"/>
      <c r="C151" s="27"/>
      <c r="D151" s="27"/>
      <c r="E151" s="27"/>
      <c r="F151" s="27"/>
      <c r="G151" s="23"/>
      <c r="H151" s="23"/>
      <c r="I151" s="23"/>
      <c r="J151" s="23"/>
      <c r="K151" s="23"/>
      <c r="L151" s="23"/>
    </row>
    <row r="152" spans="1:12" ht="12.75" customHeight="1">
      <c r="A152" s="27"/>
      <c r="B152" s="27"/>
      <c r="C152" s="27"/>
      <c r="D152" s="27"/>
      <c r="E152" s="27"/>
      <c r="F152" s="27"/>
      <c r="G152" s="23"/>
      <c r="H152" s="23"/>
      <c r="I152" s="23"/>
      <c r="J152" s="23"/>
      <c r="K152" s="23"/>
      <c r="L152" s="23"/>
    </row>
    <row r="153" spans="1:12" ht="12.75" customHeight="1">
      <c r="A153" s="27"/>
      <c r="B153" s="27"/>
      <c r="C153" s="27"/>
      <c r="D153" s="27"/>
      <c r="E153" s="27"/>
      <c r="F153" s="27"/>
      <c r="G153" s="23"/>
      <c r="H153" s="23"/>
      <c r="I153" s="23"/>
      <c r="J153" s="23"/>
      <c r="K153" s="23"/>
      <c r="L153" s="23"/>
    </row>
    <row r="154" spans="1:12" ht="12.75" customHeight="1">
      <c r="A154" s="27"/>
      <c r="B154" s="27"/>
      <c r="C154" s="27"/>
      <c r="D154" s="27"/>
      <c r="E154" s="27"/>
      <c r="F154" s="27"/>
    </row>
    <row r="155" spans="1:12" ht="12.75" customHeight="1">
      <c r="A155" s="27"/>
      <c r="B155" s="27"/>
      <c r="C155" s="27"/>
      <c r="D155" s="27"/>
      <c r="E155" s="27"/>
      <c r="F155" s="27"/>
    </row>
    <row r="156" spans="1:12" ht="12.75" customHeight="1">
      <c r="A156" s="27"/>
      <c r="B156" s="27"/>
      <c r="C156" s="27"/>
      <c r="D156" s="27"/>
      <c r="E156" s="27"/>
      <c r="F156" s="27"/>
    </row>
    <row r="157" spans="1:12" ht="12.75" customHeight="1">
      <c r="A157" s="27"/>
      <c r="B157" s="27"/>
      <c r="C157" s="27"/>
      <c r="D157" s="27"/>
      <c r="E157" s="27"/>
      <c r="F157" s="27"/>
    </row>
    <row r="158" spans="1:12" ht="12.75" customHeight="1">
      <c r="A158" s="27"/>
      <c r="B158" s="27"/>
      <c r="C158" s="27"/>
      <c r="D158" s="27"/>
      <c r="E158" s="27"/>
      <c r="F158" s="27"/>
    </row>
    <row r="159" spans="1:12" ht="12.75" customHeight="1">
      <c r="A159" s="27"/>
      <c r="B159" s="27"/>
      <c r="C159" s="27"/>
      <c r="D159" s="27"/>
      <c r="E159" s="27"/>
      <c r="F159" s="27"/>
    </row>
    <row r="160" spans="1:12" ht="12.75" customHeight="1">
      <c r="A160" s="27"/>
      <c r="B160" s="27"/>
      <c r="C160" s="27"/>
      <c r="D160" s="27"/>
      <c r="E160" s="27"/>
      <c r="F160" s="27"/>
    </row>
    <row r="161" spans="1:6" ht="12.75" customHeight="1">
      <c r="A161" s="27"/>
      <c r="B161" s="27"/>
      <c r="C161" s="27"/>
      <c r="D161" s="27"/>
      <c r="E161" s="27"/>
      <c r="F161" s="27"/>
    </row>
    <row r="162" spans="1:6" ht="12.75" customHeight="1">
      <c r="A162" s="27"/>
      <c r="B162" s="27"/>
      <c r="C162" s="27"/>
      <c r="D162" s="27"/>
      <c r="E162" s="27"/>
      <c r="F162" s="27"/>
    </row>
    <row r="163" spans="1:6" ht="12.75" customHeight="1">
      <c r="A163" s="27"/>
      <c r="B163" s="27"/>
      <c r="C163" s="27"/>
      <c r="D163" s="27"/>
      <c r="E163" s="27"/>
      <c r="F163" s="27"/>
    </row>
    <row r="164" spans="1:6" ht="12.75" customHeight="1">
      <c r="A164" s="27"/>
      <c r="B164" s="27"/>
      <c r="C164" s="27"/>
      <c r="D164" s="27"/>
      <c r="E164" s="27"/>
      <c r="F164" s="27"/>
    </row>
    <row r="165" spans="1:6" ht="12.75" customHeight="1">
      <c r="A165" s="27"/>
      <c r="B165" s="27"/>
      <c r="C165" s="27"/>
      <c r="D165" s="27"/>
      <c r="E165" s="27"/>
      <c r="F165" s="27"/>
    </row>
    <row r="166" spans="1:6" ht="12.75" customHeight="1">
      <c r="A166" s="27"/>
      <c r="B166" s="27"/>
      <c r="C166" s="27"/>
      <c r="D166" s="27"/>
      <c r="E166" s="27"/>
      <c r="F166" s="27"/>
    </row>
    <row r="167" spans="1:6" ht="12.75" customHeight="1">
      <c r="A167" s="27"/>
      <c r="B167" s="27"/>
      <c r="C167" s="27"/>
      <c r="D167" s="27"/>
      <c r="E167" s="27"/>
      <c r="F167" s="27"/>
    </row>
    <row r="168" spans="1:6" ht="12.75" customHeight="1">
      <c r="A168" s="27"/>
      <c r="B168" s="27"/>
      <c r="C168" s="27"/>
      <c r="D168" s="27"/>
      <c r="E168" s="27"/>
      <c r="F168" s="27"/>
    </row>
    <row r="169" spans="1:6" ht="12.75" customHeight="1">
      <c r="A169" s="27"/>
      <c r="B169" s="27"/>
      <c r="C169" s="27"/>
      <c r="D169" s="27"/>
      <c r="E169" s="27"/>
      <c r="F169" s="27"/>
    </row>
    <row r="170" spans="1:6" ht="12.75" customHeight="1">
      <c r="A170" s="27"/>
      <c r="B170" s="27"/>
      <c r="C170" s="27"/>
      <c r="D170" s="27"/>
      <c r="E170" s="27"/>
      <c r="F170" s="27"/>
    </row>
    <row r="171" spans="1:6" ht="12.75" customHeight="1">
      <c r="A171" s="27"/>
      <c r="B171" s="27"/>
      <c r="C171" s="27"/>
      <c r="D171" s="27"/>
      <c r="E171" s="27"/>
      <c r="F171" s="27"/>
    </row>
    <row r="172" spans="1:6" ht="12.75" customHeight="1">
      <c r="A172" s="27"/>
      <c r="B172" s="27"/>
      <c r="C172" s="27"/>
      <c r="D172" s="27"/>
      <c r="E172" s="27"/>
      <c r="F172" s="27"/>
    </row>
    <row r="173" spans="1:6" ht="12.75" customHeight="1">
      <c r="A173" s="27"/>
      <c r="B173" s="27"/>
      <c r="C173" s="27"/>
      <c r="D173" s="27"/>
      <c r="E173" s="27"/>
      <c r="F173" s="27"/>
    </row>
    <row r="174" spans="1:6" ht="12.75" customHeight="1">
      <c r="A174" s="27"/>
      <c r="B174" s="27"/>
      <c r="C174" s="27"/>
      <c r="D174" s="27"/>
      <c r="E174" s="27"/>
      <c r="F174" s="27"/>
    </row>
    <row r="175" spans="1:6" ht="12.75" customHeight="1">
      <c r="A175" s="27"/>
      <c r="B175" s="27"/>
      <c r="C175" s="27"/>
      <c r="D175" s="27"/>
      <c r="E175" s="27"/>
      <c r="F175" s="27"/>
    </row>
    <row r="176" spans="1:6" ht="12.75" customHeight="1">
      <c r="A176" s="27"/>
      <c r="B176" s="27"/>
      <c r="C176" s="27"/>
      <c r="D176" s="27"/>
      <c r="E176" s="27"/>
      <c r="F176" s="27"/>
    </row>
    <row r="177" spans="1:6" ht="12.75" customHeight="1">
      <c r="A177" s="27"/>
      <c r="B177" s="27"/>
      <c r="C177" s="27"/>
      <c r="D177" s="27"/>
      <c r="E177" s="27"/>
      <c r="F177" s="27"/>
    </row>
    <row r="178" spans="1:6" ht="12.75" customHeight="1">
      <c r="A178" s="27"/>
      <c r="B178" s="27"/>
      <c r="C178" s="27"/>
      <c r="D178" s="27"/>
      <c r="E178" s="27"/>
      <c r="F178" s="27"/>
    </row>
    <row r="179" spans="1:6" ht="12.75" customHeight="1"/>
    <row r="180" spans="1:6" ht="12.75" customHeight="1"/>
    <row r="181" spans="1:6" ht="12.75" customHeight="1"/>
    <row r="182" spans="1:6" ht="12.75" customHeight="1"/>
    <row r="183" spans="1:6" ht="12.75" customHeight="1"/>
    <row r="184" spans="1:6" ht="12.75" customHeight="1"/>
    <row r="185" spans="1:6" ht="12.75" customHeight="1"/>
    <row r="186" spans="1:6" ht="12.75" customHeight="1"/>
    <row r="187" spans="1:6" ht="12.75" customHeight="1"/>
    <row r="188" spans="1:6" ht="12.75" customHeight="1"/>
    <row r="189" spans="1:6" ht="12.75" customHeight="1"/>
    <row r="190" spans="1:6" ht="12.75" customHeight="1"/>
    <row r="191" spans="1:6" ht="12.75" customHeight="1"/>
    <row r="192" spans="1:6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</sheetData>
  <mergeCells count="3">
    <mergeCell ref="A1:F1"/>
    <mergeCell ref="A2:F2"/>
    <mergeCell ref="A3:F3"/>
  </mergeCells>
  <pageMargins left="0.43307086614173229" right="3.937007874015748E-2" top="0.74803149606299213" bottom="0.74803149606299213" header="0" footer="0"/>
  <pageSetup paperSize="9" scale="8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1001"/>
  <sheetViews>
    <sheetView view="pageBreakPreview" topLeftCell="A19" zoomScale="90" zoomScaleNormal="90" zoomScaleSheetLayoutView="90" workbookViewId="0">
      <selection activeCell="F98" sqref="F98"/>
    </sheetView>
  </sheetViews>
  <sheetFormatPr defaultColWidth="12.5703125" defaultRowHeight="15" customHeight="1"/>
  <cols>
    <col min="1" max="1" width="8.42578125" customWidth="1"/>
    <col min="2" max="2" width="45.28515625" customWidth="1"/>
    <col min="3" max="3" width="17.28515625" customWidth="1"/>
    <col min="4" max="4" width="17" customWidth="1"/>
    <col min="5" max="5" width="15.85546875" customWidth="1"/>
    <col min="6" max="6" width="24.5703125" customWidth="1"/>
    <col min="7" max="7" width="16.42578125" customWidth="1"/>
    <col min="8" max="8" width="24.140625" customWidth="1"/>
    <col min="9" max="9" width="14.85546875" customWidth="1"/>
    <col min="10" max="10" width="24.140625" customWidth="1"/>
    <col min="11" max="11" width="25.5703125" customWidth="1"/>
    <col min="12" max="28" width="7" customWidth="1"/>
  </cols>
  <sheetData>
    <row r="1" spans="1:28" ht="23.25" customHeight="1">
      <c r="A1" s="46"/>
      <c r="B1" s="9"/>
      <c r="C1" s="9"/>
      <c r="D1" s="10"/>
      <c r="E1" s="46"/>
      <c r="F1" s="46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81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5" t="s">
        <v>82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70" t="s">
        <v>353</v>
      </c>
      <c r="G5" s="271"/>
      <c r="H5" s="270" t="s">
        <v>354</v>
      </c>
      <c r="I5" s="271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146" t="s">
        <v>86</v>
      </c>
      <c r="C6" s="147">
        <v>900000</v>
      </c>
      <c r="D6" s="147">
        <v>900000</v>
      </c>
      <c r="E6" s="148" t="s">
        <v>155</v>
      </c>
      <c r="F6" s="94" t="s">
        <v>233</v>
      </c>
      <c r="G6" s="149">
        <v>890000</v>
      </c>
      <c r="H6" s="94" t="s">
        <v>233</v>
      </c>
      <c r="I6" s="150">
        <v>890000</v>
      </c>
      <c r="J6" s="97" t="s">
        <v>204</v>
      </c>
      <c r="K6" s="98" t="s">
        <v>178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151"/>
      <c r="B7" s="152" t="s">
        <v>87</v>
      </c>
      <c r="C7" s="111"/>
      <c r="D7" s="111"/>
      <c r="E7" s="118" t="s">
        <v>156</v>
      </c>
      <c r="F7" s="113" t="s">
        <v>234</v>
      </c>
      <c r="G7" s="114">
        <v>895680</v>
      </c>
      <c r="H7" s="113"/>
      <c r="I7" s="115"/>
      <c r="J7" s="107"/>
      <c r="K7" s="108" t="s">
        <v>88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151"/>
      <c r="B8" s="152"/>
      <c r="C8" s="111"/>
      <c r="D8" s="111"/>
      <c r="E8" s="118" t="s">
        <v>157</v>
      </c>
      <c r="F8" s="122">
        <v>2007</v>
      </c>
      <c r="G8" s="114"/>
      <c r="H8" s="105"/>
      <c r="I8" s="115"/>
      <c r="J8" s="107"/>
      <c r="K8" s="108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51"/>
      <c r="B9" s="152"/>
      <c r="C9" s="111"/>
      <c r="D9" s="111"/>
      <c r="E9" s="246"/>
      <c r="F9" s="122" t="s">
        <v>235</v>
      </c>
      <c r="G9" s="114">
        <v>8940000</v>
      </c>
      <c r="H9" s="105"/>
      <c r="I9" s="115"/>
      <c r="J9" s="107"/>
      <c r="K9" s="108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68"/>
      <c r="B10" s="153"/>
      <c r="C10" s="154"/>
      <c r="D10" s="154"/>
      <c r="E10" s="247"/>
      <c r="F10" s="139"/>
      <c r="G10" s="212"/>
      <c r="H10" s="139"/>
      <c r="I10" s="213"/>
      <c r="J10" s="133"/>
      <c r="K10" s="144"/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3.25" customHeight="1">
      <c r="A11" s="151">
        <v>2</v>
      </c>
      <c r="B11" s="152" t="s">
        <v>83</v>
      </c>
      <c r="C11" s="111">
        <v>14819100</v>
      </c>
      <c r="D11" s="111">
        <v>14849100</v>
      </c>
      <c r="E11" s="118" t="s">
        <v>155</v>
      </c>
      <c r="F11" s="113" t="s">
        <v>233</v>
      </c>
      <c r="G11" s="114">
        <v>14650000</v>
      </c>
      <c r="H11" s="113" t="s">
        <v>233</v>
      </c>
      <c r="I11" s="115">
        <v>14650000</v>
      </c>
      <c r="J11" s="116" t="s">
        <v>204</v>
      </c>
      <c r="K11" s="117" t="s">
        <v>179</v>
      </c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3.25" customHeight="1">
      <c r="A12" s="151"/>
      <c r="B12" s="152" t="s">
        <v>84</v>
      </c>
      <c r="C12" s="111"/>
      <c r="D12" s="111"/>
      <c r="E12" s="118" t="s">
        <v>156</v>
      </c>
      <c r="F12" s="113" t="s">
        <v>234</v>
      </c>
      <c r="G12" s="104">
        <v>14770968</v>
      </c>
      <c r="H12" s="113"/>
      <c r="I12" s="106"/>
      <c r="J12" s="107"/>
      <c r="K12" s="108" t="s">
        <v>85</v>
      </c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3.25" customHeight="1">
      <c r="A13" s="151"/>
      <c r="B13" s="152"/>
      <c r="C13" s="111"/>
      <c r="D13" s="111"/>
      <c r="E13" s="118" t="s">
        <v>157</v>
      </c>
      <c r="F13" s="210">
        <v>2007</v>
      </c>
      <c r="G13" s="104"/>
      <c r="H13" s="113"/>
      <c r="I13" s="106"/>
      <c r="J13" s="107"/>
      <c r="K13" s="108"/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3.25" customHeight="1">
      <c r="A14" s="151"/>
      <c r="B14" s="152"/>
      <c r="C14" s="111"/>
      <c r="D14" s="111"/>
      <c r="E14" s="246"/>
      <c r="F14" s="210" t="s">
        <v>236</v>
      </c>
      <c r="G14" s="104">
        <v>14752250</v>
      </c>
      <c r="H14" s="113"/>
      <c r="I14" s="106"/>
      <c r="J14" s="107"/>
      <c r="K14" s="108"/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3.25" customHeight="1">
      <c r="A15" s="68"/>
      <c r="B15" s="153"/>
      <c r="C15" s="127"/>
      <c r="D15" s="127"/>
      <c r="E15" s="208"/>
      <c r="F15" s="139"/>
      <c r="G15" s="142"/>
      <c r="H15" s="139"/>
      <c r="I15" s="143"/>
      <c r="J15" s="133"/>
      <c r="K15" s="140"/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3.25" customHeight="1">
      <c r="A16" s="151">
        <v>3</v>
      </c>
      <c r="B16" s="152" t="s">
        <v>89</v>
      </c>
      <c r="C16" s="101">
        <v>1515000</v>
      </c>
      <c r="D16" s="101">
        <v>1501266.13</v>
      </c>
      <c r="E16" s="112" t="s">
        <v>5</v>
      </c>
      <c r="F16" s="113" t="s">
        <v>96</v>
      </c>
      <c r="G16" s="119">
        <v>1289183.9099999999</v>
      </c>
      <c r="H16" s="113" t="s">
        <v>96</v>
      </c>
      <c r="I16" s="120">
        <v>1289183.9099999999</v>
      </c>
      <c r="J16" s="116" t="s">
        <v>204</v>
      </c>
      <c r="K16" s="117" t="s">
        <v>180</v>
      </c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3.25" customHeight="1">
      <c r="A17" s="151"/>
      <c r="B17" s="152" t="s">
        <v>90</v>
      </c>
      <c r="C17" s="101"/>
      <c r="D17" s="101"/>
      <c r="E17" s="102" t="s">
        <v>257</v>
      </c>
      <c r="F17" s="113" t="s">
        <v>97</v>
      </c>
      <c r="G17" s="119"/>
      <c r="H17" s="113" t="s">
        <v>97</v>
      </c>
      <c r="I17" s="120"/>
      <c r="J17" s="107"/>
      <c r="K17" s="108" t="s">
        <v>98</v>
      </c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3.25" customHeight="1">
      <c r="A18" s="151"/>
      <c r="B18" s="152" t="s">
        <v>91</v>
      </c>
      <c r="C18" s="101"/>
      <c r="D18" s="101"/>
      <c r="E18" s="207"/>
      <c r="F18" s="113"/>
      <c r="G18" s="119"/>
      <c r="H18" s="113"/>
      <c r="I18" s="120"/>
      <c r="J18" s="107"/>
      <c r="K18" s="108"/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3.25" customHeight="1">
      <c r="A19" s="68"/>
      <c r="B19" s="153"/>
      <c r="C19" s="127"/>
      <c r="D19" s="127"/>
      <c r="E19" s="208"/>
      <c r="F19" s="139"/>
      <c r="G19" s="142"/>
      <c r="H19" s="139"/>
      <c r="I19" s="143"/>
      <c r="J19" s="133"/>
      <c r="K19" s="140"/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3.25" customHeight="1">
      <c r="A20" s="151">
        <v>4</v>
      </c>
      <c r="B20" s="152" t="s">
        <v>92</v>
      </c>
      <c r="C20" s="101">
        <v>3520000</v>
      </c>
      <c r="D20" s="101">
        <v>3512248.74</v>
      </c>
      <c r="E20" s="112" t="s">
        <v>5</v>
      </c>
      <c r="F20" s="113" t="s">
        <v>96</v>
      </c>
      <c r="G20" s="119">
        <v>3238012.89</v>
      </c>
      <c r="H20" s="113" t="s">
        <v>96</v>
      </c>
      <c r="I20" s="120">
        <v>3238012.89</v>
      </c>
      <c r="J20" s="116" t="s">
        <v>204</v>
      </c>
      <c r="K20" s="108" t="s">
        <v>181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3.25" customHeight="1">
      <c r="A21" s="151"/>
      <c r="B21" s="152" t="s">
        <v>93</v>
      </c>
      <c r="C21" s="101"/>
      <c r="D21" s="101"/>
      <c r="E21" s="102" t="s">
        <v>257</v>
      </c>
      <c r="F21" s="113" t="s">
        <v>97</v>
      </c>
      <c r="G21" s="119"/>
      <c r="H21" s="113" t="s">
        <v>97</v>
      </c>
      <c r="I21" s="120"/>
      <c r="J21" s="107"/>
      <c r="K21" s="108" t="s">
        <v>98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3.25" customHeight="1">
      <c r="A22" s="151"/>
      <c r="B22" s="152" t="s">
        <v>94</v>
      </c>
      <c r="C22" s="101"/>
      <c r="D22" s="101"/>
      <c r="E22" s="207"/>
      <c r="F22" s="113"/>
      <c r="G22" s="119"/>
      <c r="H22" s="113"/>
      <c r="I22" s="120"/>
      <c r="J22" s="107"/>
      <c r="K22" s="108"/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3.25" customHeight="1">
      <c r="A23" s="68"/>
      <c r="B23" s="153"/>
      <c r="C23" s="154"/>
      <c r="D23" s="154"/>
      <c r="E23" s="247"/>
      <c r="F23" s="139"/>
      <c r="G23" s="212"/>
      <c r="H23" s="139"/>
      <c r="I23" s="213"/>
      <c r="J23" s="133"/>
      <c r="K23" s="140"/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3.25" customHeight="1">
      <c r="A24" s="151">
        <v>5</v>
      </c>
      <c r="B24" s="152" t="s">
        <v>92</v>
      </c>
      <c r="C24" s="111">
        <v>946000</v>
      </c>
      <c r="D24" s="111">
        <v>945243.6</v>
      </c>
      <c r="E24" s="112" t="s">
        <v>5</v>
      </c>
      <c r="F24" s="113" t="s">
        <v>96</v>
      </c>
      <c r="G24" s="114">
        <v>891229.68</v>
      </c>
      <c r="H24" s="113" t="s">
        <v>96</v>
      </c>
      <c r="I24" s="115">
        <v>891229.68</v>
      </c>
      <c r="J24" s="116" t="s">
        <v>204</v>
      </c>
      <c r="K24" s="108" t="s">
        <v>182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3.25" customHeight="1">
      <c r="A25" s="151"/>
      <c r="B25" s="152" t="s">
        <v>95</v>
      </c>
      <c r="C25" s="111"/>
      <c r="D25" s="111"/>
      <c r="E25" s="102" t="s">
        <v>257</v>
      </c>
      <c r="F25" s="113" t="s">
        <v>97</v>
      </c>
      <c r="G25" s="119"/>
      <c r="H25" s="113" t="s">
        <v>97</v>
      </c>
      <c r="I25" s="120"/>
      <c r="J25" s="107"/>
      <c r="K25" s="108" t="s">
        <v>98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3.25" customHeight="1">
      <c r="A26" s="151"/>
      <c r="B26" s="152" t="s">
        <v>34</v>
      </c>
      <c r="C26" s="101"/>
      <c r="D26" s="101"/>
      <c r="E26" s="207"/>
      <c r="F26" s="113"/>
      <c r="G26" s="119"/>
      <c r="H26" s="113"/>
      <c r="I26" s="120"/>
      <c r="J26" s="107"/>
      <c r="K26" s="108"/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3.25" customHeight="1">
      <c r="A27" s="68"/>
      <c r="B27" s="153"/>
      <c r="C27" s="127"/>
      <c r="D27" s="127"/>
      <c r="E27" s="208"/>
      <c r="F27" s="139"/>
      <c r="G27" s="142"/>
      <c r="H27" s="139"/>
      <c r="I27" s="143"/>
      <c r="J27" s="133"/>
      <c r="K27" s="140"/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52.9" customHeight="1">
      <c r="A28" s="52">
        <v>6</v>
      </c>
      <c r="B28" s="181" t="s">
        <v>2004</v>
      </c>
      <c r="C28" s="182">
        <v>106732.5</v>
      </c>
      <c r="D28" s="55">
        <f>C28</f>
        <v>106732.5</v>
      </c>
      <c r="E28" s="183" t="s">
        <v>2236</v>
      </c>
      <c r="F28" s="184" t="s">
        <v>1481</v>
      </c>
      <c r="G28" s="59">
        <f>D28</f>
        <v>106732.5</v>
      </c>
      <c r="H28" s="58" t="str">
        <f>F28</f>
        <v>บริษัท ซีวิค อโกรเทค จำกัด</v>
      </c>
      <c r="I28" s="59">
        <f>G28</f>
        <v>106732.5</v>
      </c>
      <c r="J28" s="170" t="s">
        <v>204</v>
      </c>
      <c r="K28" s="53" t="s">
        <v>1576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52.9" customHeight="1">
      <c r="A29" s="52">
        <v>7</v>
      </c>
      <c r="B29" s="181" t="s">
        <v>2005</v>
      </c>
      <c r="C29" s="182">
        <v>35440</v>
      </c>
      <c r="D29" s="55">
        <f t="shared" ref="D29:D92" si="0">C29</f>
        <v>35440</v>
      </c>
      <c r="E29" s="183" t="s">
        <v>2236</v>
      </c>
      <c r="F29" s="184" t="s">
        <v>1212</v>
      </c>
      <c r="G29" s="59">
        <f t="shared" ref="G29:G92" si="1">D29</f>
        <v>35440</v>
      </c>
      <c r="H29" s="58" t="str">
        <f t="shared" ref="H29:I86" si="2">F29</f>
        <v>บริษัท เอสซี คอม จำกัด</v>
      </c>
      <c r="I29" s="59">
        <f t="shared" si="2"/>
        <v>35440</v>
      </c>
      <c r="J29" s="170" t="s">
        <v>204</v>
      </c>
      <c r="K29" s="53" t="s">
        <v>1590</v>
      </c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52.9" customHeight="1">
      <c r="A30" s="52">
        <v>8</v>
      </c>
      <c r="B30" s="181" t="s">
        <v>2006</v>
      </c>
      <c r="C30" s="182">
        <v>96100</v>
      </c>
      <c r="D30" s="55">
        <f t="shared" si="0"/>
        <v>96100</v>
      </c>
      <c r="E30" s="183" t="s">
        <v>2236</v>
      </c>
      <c r="F30" s="184" t="s">
        <v>1577</v>
      </c>
      <c r="G30" s="59">
        <f t="shared" si="1"/>
        <v>96100</v>
      </c>
      <c r="H30" s="58" t="str">
        <f t="shared" si="2"/>
        <v>ร้านเด็กเล่นน้ำ สกูรบ้า แอนด์เซอร์วิส</v>
      </c>
      <c r="I30" s="59">
        <f t="shared" si="2"/>
        <v>96100</v>
      </c>
      <c r="J30" s="170" t="s">
        <v>204</v>
      </c>
      <c r="K30" s="53" t="s">
        <v>1591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52.9" customHeight="1">
      <c r="A31" s="52">
        <v>9</v>
      </c>
      <c r="B31" s="181" t="s">
        <v>2007</v>
      </c>
      <c r="C31" s="182">
        <v>67500</v>
      </c>
      <c r="D31" s="55">
        <f t="shared" si="0"/>
        <v>67500</v>
      </c>
      <c r="E31" s="183" t="s">
        <v>2236</v>
      </c>
      <c r="F31" s="184" t="s">
        <v>1577</v>
      </c>
      <c r="G31" s="59">
        <f t="shared" si="1"/>
        <v>67500</v>
      </c>
      <c r="H31" s="58" t="str">
        <f t="shared" si="2"/>
        <v>ร้านเด็กเล่นน้ำ สกูรบ้า แอนด์เซอร์วิส</v>
      </c>
      <c r="I31" s="59">
        <f t="shared" si="2"/>
        <v>67500</v>
      </c>
      <c r="J31" s="170" t="s">
        <v>204</v>
      </c>
      <c r="K31" s="53" t="s">
        <v>1592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52.9" customHeight="1">
      <c r="A32" s="52">
        <v>10</v>
      </c>
      <c r="B32" s="181" t="s">
        <v>2008</v>
      </c>
      <c r="C32" s="182">
        <v>9895</v>
      </c>
      <c r="D32" s="55">
        <f t="shared" si="0"/>
        <v>9895</v>
      </c>
      <c r="E32" s="183" t="s">
        <v>2236</v>
      </c>
      <c r="F32" s="184" t="s">
        <v>377</v>
      </c>
      <c r="G32" s="59">
        <f t="shared" si="1"/>
        <v>9895</v>
      </c>
      <c r="H32" s="58" t="str">
        <f t="shared" si="2"/>
        <v>ร้านย่งเฮง</v>
      </c>
      <c r="I32" s="59">
        <f t="shared" si="2"/>
        <v>9895</v>
      </c>
      <c r="J32" s="170" t="s">
        <v>204</v>
      </c>
      <c r="K32" s="53" t="s">
        <v>1593</v>
      </c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52.9" customHeight="1">
      <c r="A33" s="52">
        <v>11</v>
      </c>
      <c r="B33" s="181" t="s">
        <v>475</v>
      </c>
      <c r="C33" s="182">
        <v>29000</v>
      </c>
      <c r="D33" s="55">
        <f t="shared" si="0"/>
        <v>29000</v>
      </c>
      <c r="E33" s="183" t="s">
        <v>2236</v>
      </c>
      <c r="F33" s="184" t="s">
        <v>346</v>
      </c>
      <c r="G33" s="59">
        <f t="shared" si="1"/>
        <v>29000</v>
      </c>
      <c r="H33" s="58" t="str">
        <f t="shared" si="2"/>
        <v>หจก.ศรีสะเกษสินทวีการเกษตร</v>
      </c>
      <c r="I33" s="59">
        <f t="shared" si="2"/>
        <v>29000</v>
      </c>
      <c r="J33" s="170" t="s">
        <v>204</v>
      </c>
      <c r="K33" s="53" t="s">
        <v>1594</v>
      </c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52.9" customHeight="1">
      <c r="A34" s="52">
        <v>12</v>
      </c>
      <c r="B34" s="181" t="s">
        <v>2009</v>
      </c>
      <c r="C34" s="182">
        <v>10000</v>
      </c>
      <c r="D34" s="55">
        <f t="shared" si="0"/>
        <v>10000</v>
      </c>
      <c r="E34" s="183" t="s">
        <v>2236</v>
      </c>
      <c r="F34" s="184" t="s">
        <v>1578</v>
      </c>
      <c r="G34" s="59">
        <f t="shared" si="1"/>
        <v>10000</v>
      </c>
      <c r="H34" s="58" t="str">
        <f t="shared" si="2"/>
        <v>บริษัท  แกรนด์ ไบโอเทค  จำกัด</v>
      </c>
      <c r="I34" s="59">
        <f t="shared" si="2"/>
        <v>10000</v>
      </c>
      <c r="J34" s="170" t="s">
        <v>204</v>
      </c>
      <c r="K34" s="53" t="s">
        <v>1595</v>
      </c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52.9" customHeight="1">
      <c r="A35" s="52">
        <v>13</v>
      </c>
      <c r="B35" s="181" t="s">
        <v>2011</v>
      </c>
      <c r="C35" s="182">
        <v>23485</v>
      </c>
      <c r="D35" s="55">
        <f t="shared" si="0"/>
        <v>23485</v>
      </c>
      <c r="E35" s="183" t="s">
        <v>2236</v>
      </c>
      <c r="F35" s="184" t="s">
        <v>296</v>
      </c>
      <c r="G35" s="59">
        <f t="shared" si="1"/>
        <v>23485</v>
      </c>
      <c r="H35" s="58" t="str">
        <f t="shared" si="2"/>
        <v>ร้านชนนเครื่องเขียน</v>
      </c>
      <c r="I35" s="59">
        <f t="shared" si="2"/>
        <v>23485</v>
      </c>
      <c r="J35" s="170" t="s">
        <v>204</v>
      </c>
      <c r="K35" s="53" t="s">
        <v>1596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52.9" customHeight="1">
      <c r="A36" s="52">
        <v>14</v>
      </c>
      <c r="B36" s="181" t="s">
        <v>2010</v>
      </c>
      <c r="C36" s="182">
        <v>150000</v>
      </c>
      <c r="D36" s="55">
        <v>142000</v>
      </c>
      <c r="E36" s="183" t="s">
        <v>2236</v>
      </c>
      <c r="F36" s="184" t="s">
        <v>1037</v>
      </c>
      <c r="G36" s="59">
        <f t="shared" si="1"/>
        <v>142000</v>
      </c>
      <c r="H36" s="58" t="str">
        <f t="shared" si="2"/>
        <v>บริษัท เฮงเซลล์ แอนด์ เซอร์วิส จำกัด</v>
      </c>
      <c r="I36" s="59">
        <f t="shared" si="2"/>
        <v>142000</v>
      </c>
      <c r="J36" s="170" t="s">
        <v>204</v>
      </c>
      <c r="K36" s="53" t="s">
        <v>1597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52.9" customHeight="1">
      <c r="A37" s="52">
        <v>15</v>
      </c>
      <c r="B37" s="181" t="s">
        <v>2013</v>
      </c>
      <c r="C37" s="182">
        <v>9474.85</v>
      </c>
      <c r="D37" s="55">
        <f t="shared" si="0"/>
        <v>9474.85</v>
      </c>
      <c r="E37" s="183" t="s">
        <v>2236</v>
      </c>
      <c r="F37" s="184" t="s">
        <v>293</v>
      </c>
      <c r="G37" s="59">
        <f t="shared" si="1"/>
        <v>9474.85</v>
      </c>
      <c r="H37" s="58" t="str">
        <f t="shared" si="2"/>
        <v>หจก.ปิยะกลการ 1970</v>
      </c>
      <c r="I37" s="59">
        <f t="shared" si="2"/>
        <v>9474.85</v>
      </c>
      <c r="J37" s="170" t="s">
        <v>204</v>
      </c>
      <c r="K37" s="53" t="s">
        <v>1598</v>
      </c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52.9" customHeight="1">
      <c r="A38" s="52">
        <v>16</v>
      </c>
      <c r="B38" s="181" t="s">
        <v>2012</v>
      </c>
      <c r="C38" s="182">
        <v>10849.8</v>
      </c>
      <c r="D38" s="55">
        <f t="shared" si="0"/>
        <v>10849.8</v>
      </c>
      <c r="E38" s="183" t="s">
        <v>2236</v>
      </c>
      <c r="F38" s="184" t="s">
        <v>1040</v>
      </c>
      <c r="G38" s="59">
        <f t="shared" si="1"/>
        <v>10849.8</v>
      </c>
      <c r="H38" s="58" t="str">
        <f t="shared" si="2"/>
        <v>ห้างหุ้นส่วนจำกัด   ศรีสะเกษรวมกิจ</v>
      </c>
      <c r="I38" s="59">
        <f t="shared" si="2"/>
        <v>10849.8</v>
      </c>
      <c r="J38" s="170" t="s">
        <v>204</v>
      </c>
      <c r="K38" s="53" t="s">
        <v>1599</v>
      </c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52.9" customHeight="1">
      <c r="A39" s="52">
        <v>17</v>
      </c>
      <c r="B39" s="181" t="s">
        <v>2014</v>
      </c>
      <c r="C39" s="182">
        <v>20200</v>
      </c>
      <c r="D39" s="55">
        <f t="shared" si="0"/>
        <v>20200</v>
      </c>
      <c r="E39" s="183" t="s">
        <v>2236</v>
      </c>
      <c r="F39" s="184" t="s">
        <v>1038</v>
      </c>
      <c r="G39" s="59">
        <f t="shared" si="1"/>
        <v>20200</v>
      </c>
      <c r="H39" s="58" t="str">
        <f t="shared" si="2"/>
        <v>ห้างหุ้นส่วนจำกัด โค้วทองอยู่</v>
      </c>
      <c r="I39" s="59">
        <f t="shared" si="2"/>
        <v>20200</v>
      </c>
      <c r="J39" s="170" t="s">
        <v>204</v>
      </c>
      <c r="K39" s="53" t="s">
        <v>1600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52.9" customHeight="1">
      <c r="A40" s="52">
        <v>18</v>
      </c>
      <c r="B40" s="181" t="s">
        <v>2015</v>
      </c>
      <c r="C40" s="182">
        <v>14000</v>
      </c>
      <c r="D40" s="55">
        <f t="shared" si="0"/>
        <v>14000</v>
      </c>
      <c r="E40" s="183" t="s">
        <v>2236</v>
      </c>
      <c r="F40" s="184" t="s">
        <v>1038</v>
      </c>
      <c r="G40" s="59">
        <f t="shared" si="1"/>
        <v>14000</v>
      </c>
      <c r="H40" s="58" t="str">
        <f t="shared" si="2"/>
        <v>ห้างหุ้นส่วนจำกัด โค้วทองอยู่</v>
      </c>
      <c r="I40" s="59">
        <f t="shared" si="2"/>
        <v>14000</v>
      </c>
      <c r="J40" s="170" t="s">
        <v>204</v>
      </c>
      <c r="K40" s="53" t="s">
        <v>1601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52.9" customHeight="1">
      <c r="A41" s="52">
        <v>19</v>
      </c>
      <c r="B41" s="181" t="s">
        <v>2016</v>
      </c>
      <c r="C41" s="182">
        <v>8215</v>
      </c>
      <c r="D41" s="55">
        <f t="shared" si="0"/>
        <v>8215</v>
      </c>
      <c r="E41" s="183" t="s">
        <v>2236</v>
      </c>
      <c r="F41" s="184" t="s">
        <v>303</v>
      </c>
      <c r="G41" s="59">
        <f t="shared" si="1"/>
        <v>8215</v>
      </c>
      <c r="H41" s="58" t="str">
        <f t="shared" si="2"/>
        <v>ร้านอิ้วฮะวัสดุก่อสร้าง</v>
      </c>
      <c r="I41" s="59">
        <f t="shared" si="2"/>
        <v>8215</v>
      </c>
      <c r="J41" s="170" t="s">
        <v>204</v>
      </c>
      <c r="K41" s="53" t="s">
        <v>1602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52.9" customHeight="1">
      <c r="A42" s="52">
        <v>20</v>
      </c>
      <c r="B42" s="181" t="s">
        <v>2017</v>
      </c>
      <c r="C42" s="182">
        <v>14116</v>
      </c>
      <c r="D42" s="55">
        <f t="shared" si="0"/>
        <v>14116</v>
      </c>
      <c r="E42" s="183" t="s">
        <v>2236</v>
      </c>
      <c r="F42" s="184" t="s">
        <v>377</v>
      </c>
      <c r="G42" s="59">
        <f t="shared" si="1"/>
        <v>14116</v>
      </c>
      <c r="H42" s="58" t="str">
        <f t="shared" si="2"/>
        <v>ร้านย่งเฮง</v>
      </c>
      <c r="I42" s="59">
        <f t="shared" si="2"/>
        <v>14116</v>
      </c>
      <c r="J42" s="170" t="s">
        <v>204</v>
      </c>
      <c r="K42" s="53" t="s">
        <v>1603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21</v>
      </c>
      <c r="B43" s="181" t="s">
        <v>2018</v>
      </c>
      <c r="C43" s="182">
        <v>36450</v>
      </c>
      <c r="D43" s="55">
        <f t="shared" si="0"/>
        <v>36450</v>
      </c>
      <c r="E43" s="183" t="s">
        <v>2236</v>
      </c>
      <c r="F43" s="184" t="s">
        <v>1579</v>
      </c>
      <c r="G43" s="59">
        <f t="shared" si="1"/>
        <v>36450</v>
      </c>
      <c r="H43" s="58" t="str">
        <f t="shared" si="2"/>
        <v>บริษัท เจนเทรดดิ้ง เรียล ซัพพลาย จำกัด</v>
      </c>
      <c r="I43" s="59">
        <f t="shared" si="2"/>
        <v>36450</v>
      </c>
      <c r="J43" s="170" t="s">
        <v>204</v>
      </c>
      <c r="K43" s="53" t="s">
        <v>1604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22</v>
      </c>
      <c r="B44" s="181" t="s">
        <v>2019</v>
      </c>
      <c r="C44" s="182">
        <v>6760</v>
      </c>
      <c r="D44" s="55">
        <f t="shared" si="0"/>
        <v>6760</v>
      </c>
      <c r="E44" s="183" t="s">
        <v>2236</v>
      </c>
      <c r="F44" s="184" t="s">
        <v>296</v>
      </c>
      <c r="G44" s="59">
        <f t="shared" si="1"/>
        <v>6760</v>
      </c>
      <c r="H44" s="58" t="str">
        <f t="shared" si="2"/>
        <v>ร้านชนนเครื่องเขียน</v>
      </c>
      <c r="I44" s="59">
        <f t="shared" si="2"/>
        <v>6760</v>
      </c>
      <c r="J44" s="170" t="s">
        <v>204</v>
      </c>
      <c r="K44" s="53" t="s">
        <v>1605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52.9" customHeight="1">
      <c r="A45" s="52">
        <v>23</v>
      </c>
      <c r="B45" s="181" t="s">
        <v>497</v>
      </c>
      <c r="C45" s="182">
        <v>9425</v>
      </c>
      <c r="D45" s="55">
        <f t="shared" si="0"/>
        <v>9425</v>
      </c>
      <c r="E45" s="183" t="s">
        <v>2236</v>
      </c>
      <c r="F45" s="184" t="s">
        <v>377</v>
      </c>
      <c r="G45" s="59">
        <f t="shared" si="1"/>
        <v>9425</v>
      </c>
      <c r="H45" s="58" t="str">
        <f t="shared" si="2"/>
        <v>ร้านย่งเฮง</v>
      </c>
      <c r="I45" s="59">
        <f t="shared" si="2"/>
        <v>9425</v>
      </c>
      <c r="J45" s="170" t="s">
        <v>204</v>
      </c>
      <c r="K45" s="53" t="s">
        <v>1606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24</v>
      </c>
      <c r="B46" s="181" t="s">
        <v>1910</v>
      </c>
      <c r="C46" s="182">
        <v>11374.1</v>
      </c>
      <c r="D46" s="55">
        <f t="shared" si="0"/>
        <v>11374.1</v>
      </c>
      <c r="E46" s="183" t="s">
        <v>2236</v>
      </c>
      <c r="F46" s="184" t="s">
        <v>306</v>
      </c>
      <c r="G46" s="59">
        <f t="shared" si="1"/>
        <v>11374.1</v>
      </c>
      <c r="H46" s="58" t="str">
        <f t="shared" si="2"/>
        <v>หจก.ศรีสะเกษรวมกิจ</v>
      </c>
      <c r="I46" s="59">
        <f t="shared" si="2"/>
        <v>11374.1</v>
      </c>
      <c r="J46" s="170" t="s">
        <v>204</v>
      </c>
      <c r="K46" s="53" t="s">
        <v>1607</v>
      </c>
      <c r="L46" s="13"/>
      <c r="M46" s="13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25</v>
      </c>
      <c r="B47" s="181" t="s">
        <v>2020</v>
      </c>
      <c r="C47" s="182">
        <v>23220</v>
      </c>
      <c r="D47" s="55">
        <f t="shared" si="0"/>
        <v>23220</v>
      </c>
      <c r="E47" s="183" t="s">
        <v>2236</v>
      </c>
      <c r="F47" s="184" t="s">
        <v>1039</v>
      </c>
      <c r="G47" s="59">
        <f t="shared" si="1"/>
        <v>23220</v>
      </c>
      <c r="H47" s="58" t="str">
        <f t="shared" si="2"/>
        <v>บริษัท ที.ที.คอม จำกัด</v>
      </c>
      <c r="I47" s="59">
        <f t="shared" si="2"/>
        <v>23220</v>
      </c>
      <c r="J47" s="170" t="s">
        <v>204</v>
      </c>
      <c r="K47" s="53" t="s">
        <v>1608</v>
      </c>
      <c r="L47" s="13"/>
      <c r="M47" s="1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26</v>
      </c>
      <c r="B48" s="181" t="s">
        <v>2021</v>
      </c>
      <c r="C48" s="182">
        <v>37000</v>
      </c>
      <c r="D48" s="55">
        <f>C48</f>
        <v>37000</v>
      </c>
      <c r="E48" s="183" t="s">
        <v>2236</v>
      </c>
      <c r="F48" s="184" t="s">
        <v>1037</v>
      </c>
      <c r="G48" s="59">
        <f>D48</f>
        <v>37000</v>
      </c>
      <c r="H48" s="58" t="str">
        <f t="shared" si="2"/>
        <v>บริษัท เฮงเซลล์ แอนด์ เซอร์วิส จำกัด</v>
      </c>
      <c r="I48" s="59">
        <f t="shared" si="2"/>
        <v>37000</v>
      </c>
      <c r="J48" s="170" t="s">
        <v>204</v>
      </c>
      <c r="K48" s="53" t="s">
        <v>1609</v>
      </c>
      <c r="L48" s="13"/>
      <c r="M48" s="13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27</v>
      </c>
      <c r="B49" s="181" t="s">
        <v>2022</v>
      </c>
      <c r="C49" s="182">
        <v>19050</v>
      </c>
      <c r="D49" s="55">
        <f>C49</f>
        <v>19050</v>
      </c>
      <c r="E49" s="183" t="s">
        <v>2236</v>
      </c>
      <c r="F49" s="184" t="s">
        <v>1236</v>
      </c>
      <c r="G49" s="59">
        <f>D49</f>
        <v>19050</v>
      </c>
      <c r="H49" s="58" t="str">
        <f t="shared" si="2"/>
        <v>หจก.สวนสกาย ออร์คิด</v>
      </c>
      <c r="I49" s="59">
        <f t="shared" si="2"/>
        <v>19050</v>
      </c>
      <c r="J49" s="170" t="s">
        <v>204</v>
      </c>
      <c r="K49" s="53" t="s">
        <v>1610</v>
      </c>
      <c r="L49" s="13"/>
      <c r="M49" s="13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>
      <c r="A50" s="52">
        <v>28</v>
      </c>
      <c r="B50" s="181" t="s">
        <v>2023</v>
      </c>
      <c r="C50" s="182">
        <v>33720</v>
      </c>
      <c r="D50" s="55">
        <f>C50</f>
        <v>33720</v>
      </c>
      <c r="E50" s="183" t="s">
        <v>2236</v>
      </c>
      <c r="F50" s="184" t="s">
        <v>1039</v>
      </c>
      <c r="G50" s="59">
        <f>D50</f>
        <v>33720</v>
      </c>
      <c r="H50" s="58" t="str">
        <f t="shared" si="2"/>
        <v>บริษัท ที.ที.คอม จำกัด</v>
      </c>
      <c r="I50" s="59">
        <f t="shared" si="2"/>
        <v>33720</v>
      </c>
      <c r="J50" s="170" t="s">
        <v>204</v>
      </c>
      <c r="K50" s="53" t="s">
        <v>1611</v>
      </c>
      <c r="L50" s="13"/>
      <c r="M50" s="13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>
      <c r="A51" s="52">
        <v>29</v>
      </c>
      <c r="B51" s="181" t="s">
        <v>2024</v>
      </c>
      <c r="C51" s="182">
        <v>21448</v>
      </c>
      <c r="D51" s="55">
        <f>C51</f>
        <v>21448</v>
      </c>
      <c r="E51" s="183" t="s">
        <v>2236</v>
      </c>
      <c r="F51" s="184" t="s">
        <v>296</v>
      </c>
      <c r="G51" s="59">
        <f>D51</f>
        <v>21448</v>
      </c>
      <c r="H51" s="58" t="str">
        <f t="shared" si="2"/>
        <v>ร้านชนนเครื่องเขียน</v>
      </c>
      <c r="I51" s="59">
        <f t="shared" si="2"/>
        <v>21448</v>
      </c>
      <c r="J51" s="170" t="s">
        <v>204</v>
      </c>
      <c r="K51" s="53" t="s">
        <v>1612</v>
      </c>
      <c r="L51" s="13"/>
      <c r="M51" s="13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30</v>
      </c>
      <c r="B52" s="181" t="s">
        <v>909</v>
      </c>
      <c r="C52" s="182">
        <v>10020</v>
      </c>
      <c r="D52" s="55">
        <f t="shared" si="0"/>
        <v>10020</v>
      </c>
      <c r="E52" s="183" t="s">
        <v>2236</v>
      </c>
      <c r="F52" s="184" t="s">
        <v>303</v>
      </c>
      <c r="G52" s="59">
        <f t="shared" si="1"/>
        <v>10020</v>
      </c>
      <c r="H52" s="58" t="str">
        <f t="shared" si="2"/>
        <v>ร้านอิ้วฮะวัสดุก่อสร้าง</v>
      </c>
      <c r="I52" s="59">
        <f t="shared" si="2"/>
        <v>10020</v>
      </c>
      <c r="J52" s="170" t="s">
        <v>204</v>
      </c>
      <c r="K52" s="53" t="s">
        <v>1613</v>
      </c>
      <c r="L52" s="13"/>
      <c r="M52" s="13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31</v>
      </c>
      <c r="B53" s="181" t="s">
        <v>2025</v>
      </c>
      <c r="C53" s="182">
        <v>20000</v>
      </c>
      <c r="D53" s="55">
        <f>C53</f>
        <v>20000</v>
      </c>
      <c r="E53" s="183" t="s">
        <v>2236</v>
      </c>
      <c r="F53" s="184" t="s">
        <v>1581</v>
      </c>
      <c r="G53" s="59">
        <f>D53</f>
        <v>20000</v>
      </c>
      <c r="H53" s="58" t="str">
        <f>F53</f>
        <v>ร้านนามหงษ์ผ้าม่านศรีสะเกษ</v>
      </c>
      <c r="I53" s="59">
        <f>G53</f>
        <v>20000</v>
      </c>
      <c r="J53" s="170" t="s">
        <v>204</v>
      </c>
      <c r="K53" s="53" t="s">
        <v>1614</v>
      </c>
      <c r="L53" s="13"/>
      <c r="M53" s="13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32</v>
      </c>
      <c r="B54" s="181" t="s">
        <v>2026</v>
      </c>
      <c r="C54" s="182">
        <v>7650</v>
      </c>
      <c r="D54" s="55">
        <f t="shared" si="0"/>
        <v>7650</v>
      </c>
      <c r="E54" s="183" t="s">
        <v>2236</v>
      </c>
      <c r="F54" s="184" t="s">
        <v>377</v>
      </c>
      <c r="G54" s="59">
        <f t="shared" si="1"/>
        <v>7650</v>
      </c>
      <c r="H54" s="58" t="str">
        <f t="shared" si="2"/>
        <v>ร้านย่งเฮง</v>
      </c>
      <c r="I54" s="59">
        <f t="shared" si="2"/>
        <v>7650</v>
      </c>
      <c r="J54" s="170" t="s">
        <v>204</v>
      </c>
      <c r="K54" s="53" t="s">
        <v>1615</v>
      </c>
      <c r="L54" s="13"/>
      <c r="M54" s="13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33</v>
      </c>
      <c r="B55" s="181" t="s">
        <v>2027</v>
      </c>
      <c r="C55" s="182">
        <v>36724</v>
      </c>
      <c r="D55" s="55">
        <f t="shared" si="0"/>
        <v>36724</v>
      </c>
      <c r="E55" s="183" t="s">
        <v>2236</v>
      </c>
      <c r="F55" s="184" t="s">
        <v>296</v>
      </c>
      <c r="G55" s="59">
        <f t="shared" si="1"/>
        <v>36724</v>
      </c>
      <c r="H55" s="58" t="str">
        <f t="shared" si="2"/>
        <v>ร้านชนนเครื่องเขียน</v>
      </c>
      <c r="I55" s="59">
        <f t="shared" si="2"/>
        <v>36724</v>
      </c>
      <c r="J55" s="170" t="s">
        <v>204</v>
      </c>
      <c r="K55" s="53" t="s">
        <v>1616</v>
      </c>
      <c r="L55" s="13"/>
      <c r="M55" s="13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>
      <c r="A56" s="52">
        <v>34</v>
      </c>
      <c r="B56" s="181" t="s">
        <v>2028</v>
      </c>
      <c r="C56" s="182">
        <v>83980</v>
      </c>
      <c r="D56" s="55">
        <f t="shared" si="0"/>
        <v>83980</v>
      </c>
      <c r="E56" s="183" t="s">
        <v>2236</v>
      </c>
      <c r="F56" s="184" t="s">
        <v>303</v>
      </c>
      <c r="G56" s="59">
        <f t="shared" si="1"/>
        <v>83980</v>
      </c>
      <c r="H56" s="58" t="str">
        <f t="shared" si="2"/>
        <v>ร้านอิ้วฮะวัสดุก่อสร้าง</v>
      </c>
      <c r="I56" s="59">
        <f t="shared" si="2"/>
        <v>83980</v>
      </c>
      <c r="J56" s="170" t="s">
        <v>204</v>
      </c>
      <c r="K56" s="53" t="s">
        <v>1617</v>
      </c>
      <c r="L56" s="13"/>
      <c r="M56" s="13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>
      <c r="A57" s="52">
        <v>35</v>
      </c>
      <c r="B57" s="181" t="s">
        <v>1311</v>
      </c>
      <c r="C57" s="182">
        <v>42400</v>
      </c>
      <c r="D57" s="55">
        <f t="shared" si="0"/>
        <v>42400</v>
      </c>
      <c r="E57" s="183" t="s">
        <v>2236</v>
      </c>
      <c r="F57" s="184" t="s">
        <v>1520</v>
      </c>
      <c r="G57" s="59">
        <f t="shared" si="1"/>
        <v>42400</v>
      </c>
      <c r="H57" s="58" t="str">
        <f t="shared" si="2"/>
        <v>ร้านอำพล ซีฟู้ด</v>
      </c>
      <c r="I57" s="59">
        <f t="shared" si="2"/>
        <v>42400</v>
      </c>
      <c r="J57" s="170" t="s">
        <v>204</v>
      </c>
      <c r="K57" s="53" t="s">
        <v>1618</v>
      </c>
      <c r="L57" s="13"/>
      <c r="M57" s="13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>
      <c r="A58" s="52">
        <v>36</v>
      </c>
      <c r="B58" s="181" t="s">
        <v>2029</v>
      </c>
      <c r="C58" s="182">
        <v>12000</v>
      </c>
      <c r="D58" s="55">
        <f t="shared" si="0"/>
        <v>12000</v>
      </c>
      <c r="E58" s="183" t="s">
        <v>2236</v>
      </c>
      <c r="F58" s="184" t="s">
        <v>1584</v>
      </c>
      <c r="G58" s="59">
        <f t="shared" si="1"/>
        <v>12000</v>
      </c>
      <c r="H58" s="58" t="str">
        <f t="shared" si="2"/>
        <v>บริษัท รุ่งเจริญโฟรเซ่นฟู้ด จำกัด</v>
      </c>
      <c r="I58" s="59">
        <f t="shared" si="2"/>
        <v>12000</v>
      </c>
      <c r="J58" s="170" t="s">
        <v>204</v>
      </c>
      <c r="K58" s="53" t="s">
        <v>1619</v>
      </c>
      <c r="L58" s="13"/>
      <c r="M58" s="13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37</v>
      </c>
      <c r="B59" s="181" t="s">
        <v>1311</v>
      </c>
      <c r="C59" s="182">
        <v>20400</v>
      </c>
      <c r="D59" s="55">
        <f t="shared" si="0"/>
        <v>20400</v>
      </c>
      <c r="E59" s="183" t="s">
        <v>2236</v>
      </c>
      <c r="F59" s="184" t="s">
        <v>346</v>
      </c>
      <c r="G59" s="59">
        <f t="shared" si="1"/>
        <v>20400</v>
      </c>
      <c r="H59" s="58" t="str">
        <f t="shared" si="2"/>
        <v>หจก.ศรีสะเกษสินทวีการเกษตร</v>
      </c>
      <c r="I59" s="59">
        <f t="shared" si="2"/>
        <v>20400</v>
      </c>
      <c r="J59" s="170" t="s">
        <v>204</v>
      </c>
      <c r="K59" s="53" t="s">
        <v>1620</v>
      </c>
      <c r="L59" s="13"/>
      <c r="M59" s="13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38</v>
      </c>
      <c r="B60" s="181" t="s">
        <v>2030</v>
      </c>
      <c r="C60" s="182">
        <v>14400</v>
      </c>
      <c r="D60" s="55">
        <f t="shared" si="0"/>
        <v>14400</v>
      </c>
      <c r="E60" s="183" t="s">
        <v>2236</v>
      </c>
      <c r="F60" s="184" t="s">
        <v>377</v>
      </c>
      <c r="G60" s="59">
        <f t="shared" si="1"/>
        <v>14400</v>
      </c>
      <c r="H60" s="58" t="str">
        <f t="shared" si="2"/>
        <v>ร้านย่งเฮง</v>
      </c>
      <c r="I60" s="59">
        <f t="shared" si="2"/>
        <v>14400</v>
      </c>
      <c r="J60" s="170" t="s">
        <v>204</v>
      </c>
      <c r="K60" s="53" t="s">
        <v>1621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52.9" customHeight="1">
      <c r="A61" s="52">
        <v>39</v>
      </c>
      <c r="B61" s="181" t="s">
        <v>2031</v>
      </c>
      <c r="C61" s="182">
        <v>12080</v>
      </c>
      <c r="D61" s="55">
        <f t="shared" si="0"/>
        <v>12080</v>
      </c>
      <c r="E61" s="183" t="s">
        <v>2236</v>
      </c>
      <c r="F61" s="184" t="s">
        <v>346</v>
      </c>
      <c r="G61" s="59">
        <f t="shared" si="1"/>
        <v>12080</v>
      </c>
      <c r="H61" s="58" t="str">
        <f t="shared" si="2"/>
        <v>หจก.ศรีสะเกษสินทวีการเกษตร</v>
      </c>
      <c r="I61" s="59">
        <f t="shared" si="2"/>
        <v>12080</v>
      </c>
      <c r="J61" s="170" t="s">
        <v>204</v>
      </c>
      <c r="K61" s="53" t="s">
        <v>1622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40</v>
      </c>
      <c r="B62" s="181" t="s">
        <v>576</v>
      </c>
      <c r="C62" s="182">
        <v>14690</v>
      </c>
      <c r="D62" s="55">
        <f t="shared" si="0"/>
        <v>14690</v>
      </c>
      <c r="E62" s="183" t="s">
        <v>2236</v>
      </c>
      <c r="F62" s="184" t="s">
        <v>303</v>
      </c>
      <c r="G62" s="59">
        <f t="shared" si="1"/>
        <v>14690</v>
      </c>
      <c r="H62" s="58" t="str">
        <f t="shared" si="2"/>
        <v>ร้านอิ้วฮะวัสดุก่อสร้าง</v>
      </c>
      <c r="I62" s="59">
        <f t="shared" si="2"/>
        <v>14690</v>
      </c>
      <c r="J62" s="170" t="s">
        <v>204</v>
      </c>
      <c r="K62" s="53" t="s">
        <v>1623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41</v>
      </c>
      <c r="B63" s="181" t="s">
        <v>1223</v>
      </c>
      <c r="C63" s="182">
        <v>10000</v>
      </c>
      <c r="D63" s="55">
        <f t="shared" si="0"/>
        <v>10000</v>
      </c>
      <c r="E63" s="183" t="s">
        <v>2236</v>
      </c>
      <c r="F63" s="184" t="s">
        <v>377</v>
      </c>
      <c r="G63" s="59">
        <f t="shared" si="1"/>
        <v>10000</v>
      </c>
      <c r="H63" s="58" t="str">
        <f t="shared" si="2"/>
        <v>ร้านย่งเฮง</v>
      </c>
      <c r="I63" s="59">
        <f t="shared" si="2"/>
        <v>10000</v>
      </c>
      <c r="J63" s="170" t="s">
        <v>204</v>
      </c>
      <c r="K63" s="53" t="s">
        <v>1624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42</v>
      </c>
      <c r="B64" s="181" t="s">
        <v>2032</v>
      </c>
      <c r="C64" s="182">
        <v>16460</v>
      </c>
      <c r="D64" s="55">
        <f t="shared" si="0"/>
        <v>16460</v>
      </c>
      <c r="E64" s="183" t="s">
        <v>2236</v>
      </c>
      <c r="F64" s="184" t="s">
        <v>296</v>
      </c>
      <c r="G64" s="59">
        <f t="shared" si="1"/>
        <v>16460</v>
      </c>
      <c r="H64" s="58" t="str">
        <f t="shared" si="2"/>
        <v>ร้านชนนเครื่องเขียน</v>
      </c>
      <c r="I64" s="59">
        <f t="shared" si="2"/>
        <v>16460</v>
      </c>
      <c r="J64" s="170" t="s">
        <v>204</v>
      </c>
      <c r="K64" s="53" t="s">
        <v>1625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43</v>
      </c>
      <c r="B65" s="181" t="s">
        <v>2033</v>
      </c>
      <c r="C65" s="182">
        <v>127200</v>
      </c>
      <c r="D65" s="55">
        <f t="shared" si="0"/>
        <v>127200</v>
      </c>
      <c r="E65" s="183" t="s">
        <v>2236</v>
      </c>
      <c r="F65" s="184" t="s">
        <v>1520</v>
      </c>
      <c r="G65" s="59">
        <f t="shared" si="1"/>
        <v>127200</v>
      </c>
      <c r="H65" s="58" t="str">
        <f t="shared" si="2"/>
        <v>ร้านอำพล ซีฟู้ด</v>
      </c>
      <c r="I65" s="59">
        <f t="shared" si="2"/>
        <v>127200</v>
      </c>
      <c r="J65" s="170" t="s">
        <v>204</v>
      </c>
      <c r="K65" s="53" t="s">
        <v>1626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44</v>
      </c>
      <c r="B66" s="181" t="s">
        <v>560</v>
      </c>
      <c r="C66" s="182">
        <v>38000</v>
      </c>
      <c r="D66" s="55">
        <f t="shared" si="0"/>
        <v>38000</v>
      </c>
      <c r="E66" s="183" t="s">
        <v>2236</v>
      </c>
      <c r="F66" s="184" t="s">
        <v>1038</v>
      </c>
      <c r="G66" s="59">
        <f t="shared" si="1"/>
        <v>38000</v>
      </c>
      <c r="H66" s="58" t="str">
        <f t="shared" si="2"/>
        <v>ห้างหุ้นส่วนจำกัด โค้วทองอยู่</v>
      </c>
      <c r="I66" s="59">
        <f t="shared" si="2"/>
        <v>38000</v>
      </c>
      <c r="J66" s="170" t="s">
        <v>204</v>
      </c>
      <c r="K66" s="53" t="s">
        <v>1627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45</v>
      </c>
      <c r="B67" s="181" t="s">
        <v>490</v>
      </c>
      <c r="C67" s="182">
        <v>24125</v>
      </c>
      <c r="D67" s="55">
        <f t="shared" si="0"/>
        <v>24125</v>
      </c>
      <c r="E67" s="183" t="s">
        <v>2236</v>
      </c>
      <c r="F67" s="184" t="s">
        <v>1353</v>
      </c>
      <c r="G67" s="59">
        <f t="shared" si="1"/>
        <v>24125</v>
      </c>
      <c r="H67" s="58" t="str">
        <f t="shared" si="2"/>
        <v>โรงพิมพ์อาสารักษาดินแดน กรมการปกครอง</v>
      </c>
      <c r="I67" s="59">
        <f t="shared" si="2"/>
        <v>24125</v>
      </c>
      <c r="J67" s="170" t="s">
        <v>204</v>
      </c>
      <c r="K67" s="53" t="s">
        <v>1628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46</v>
      </c>
      <c r="B68" s="181" t="s">
        <v>573</v>
      </c>
      <c r="C68" s="182">
        <v>23670</v>
      </c>
      <c r="D68" s="55">
        <f t="shared" si="0"/>
        <v>23670</v>
      </c>
      <c r="E68" s="183" t="s">
        <v>2236</v>
      </c>
      <c r="F68" s="184" t="s">
        <v>1581</v>
      </c>
      <c r="G68" s="59">
        <f t="shared" si="1"/>
        <v>23670</v>
      </c>
      <c r="H68" s="58" t="str">
        <f t="shared" si="2"/>
        <v>ร้านนามหงษ์ผ้าม่านศรีสะเกษ</v>
      </c>
      <c r="I68" s="59">
        <f t="shared" si="2"/>
        <v>23670</v>
      </c>
      <c r="J68" s="170" t="s">
        <v>204</v>
      </c>
      <c r="K68" s="53" t="s">
        <v>1629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47</v>
      </c>
      <c r="B69" s="181" t="s">
        <v>2034</v>
      </c>
      <c r="C69" s="182">
        <v>15729</v>
      </c>
      <c r="D69" s="55">
        <f t="shared" si="0"/>
        <v>15729</v>
      </c>
      <c r="E69" s="183" t="s">
        <v>2236</v>
      </c>
      <c r="F69" s="184" t="s">
        <v>316</v>
      </c>
      <c r="G69" s="59">
        <f t="shared" si="1"/>
        <v>15729</v>
      </c>
      <c r="H69" s="58" t="str">
        <f t="shared" si="2"/>
        <v>องค์การเภสัชกรรม</v>
      </c>
      <c r="I69" s="59">
        <f t="shared" si="2"/>
        <v>15729</v>
      </c>
      <c r="J69" s="170" t="s">
        <v>204</v>
      </c>
      <c r="K69" s="53" t="s">
        <v>1630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48</v>
      </c>
      <c r="B70" s="181" t="s">
        <v>774</v>
      </c>
      <c r="C70" s="182">
        <v>38000</v>
      </c>
      <c r="D70" s="55">
        <f t="shared" si="0"/>
        <v>38000</v>
      </c>
      <c r="E70" s="183" t="s">
        <v>2236</v>
      </c>
      <c r="F70" s="184" t="s">
        <v>1038</v>
      </c>
      <c r="G70" s="59">
        <f t="shared" si="1"/>
        <v>38000</v>
      </c>
      <c r="H70" s="58" t="str">
        <f t="shared" si="2"/>
        <v>ห้างหุ้นส่วนจำกัด โค้วทองอยู่</v>
      </c>
      <c r="I70" s="59">
        <f t="shared" si="2"/>
        <v>38000</v>
      </c>
      <c r="J70" s="170" t="s">
        <v>204</v>
      </c>
      <c r="K70" s="53" t="s">
        <v>1631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49</v>
      </c>
      <c r="B71" s="181" t="s">
        <v>1909</v>
      </c>
      <c r="C71" s="182">
        <v>30875</v>
      </c>
      <c r="D71" s="55">
        <f t="shared" si="0"/>
        <v>30875</v>
      </c>
      <c r="E71" s="183" t="s">
        <v>2236</v>
      </c>
      <c r="F71" s="184" t="s">
        <v>303</v>
      </c>
      <c r="G71" s="59">
        <f t="shared" si="1"/>
        <v>30875</v>
      </c>
      <c r="H71" s="58" t="str">
        <f t="shared" si="2"/>
        <v>ร้านอิ้วฮะวัสดุก่อสร้าง</v>
      </c>
      <c r="I71" s="59">
        <f t="shared" si="2"/>
        <v>30875</v>
      </c>
      <c r="J71" s="170" t="s">
        <v>204</v>
      </c>
      <c r="K71" s="53" t="s">
        <v>1632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50</v>
      </c>
      <c r="B72" s="181" t="s">
        <v>480</v>
      </c>
      <c r="C72" s="182">
        <v>7704</v>
      </c>
      <c r="D72" s="55">
        <f t="shared" si="0"/>
        <v>7704</v>
      </c>
      <c r="E72" s="183" t="s">
        <v>2236</v>
      </c>
      <c r="F72" s="184" t="s">
        <v>293</v>
      </c>
      <c r="G72" s="59">
        <f t="shared" si="1"/>
        <v>7704</v>
      </c>
      <c r="H72" s="58" t="str">
        <f t="shared" si="2"/>
        <v>หจก.ปิยะกลการ 1970</v>
      </c>
      <c r="I72" s="59">
        <f t="shared" si="2"/>
        <v>7704</v>
      </c>
      <c r="J72" s="170" t="s">
        <v>204</v>
      </c>
      <c r="K72" s="53" t="s">
        <v>1633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51</v>
      </c>
      <c r="B73" s="181" t="s">
        <v>2035</v>
      </c>
      <c r="C73" s="182">
        <v>20700</v>
      </c>
      <c r="D73" s="55">
        <f t="shared" si="0"/>
        <v>20700</v>
      </c>
      <c r="E73" s="183" t="s">
        <v>2236</v>
      </c>
      <c r="F73" s="184" t="s">
        <v>296</v>
      </c>
      <c r="G73" s="59">
        <f t="shared" si="1"/>
        <v>20700</v>
      </c>
      <c r="H73" s="58" t="str">
        <f t="shared" si="2"/>
        <v>ร้านชนนเครื่องเขียน</v>
      </c>
      <c r="I73" s="59">
        <f t="shared" si="2"/>
        <v>20700</v>
      </c>
      <c r="J73" s="170" t="s">
        <v>204</v>
      </c>
      <c r="K73" s="53" t="s">
        <v>1634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52</v>
      </c>
      <c r="B74" s="181" t="s">
        <v>2045</v>
      </c>
      <c r="C74" s="182">
        <v>10000</v>
      </c>
      <c r="D74" s="55">
        <f>C74</f>
        <v>10000</v>
      </c>
      <c r="E74" s="183" t="s">
        <v>2236</v>
      </c>
      <c r="F74" s="184" t="s">
        <v>377</v>
      </c>
      <c r="G74" s="59">
        <f>D74</f>
        <v>10000</v>
      </c>
      <c r="H74" s="58" t="str">
        <f>F74</f>
        <v>ร้านย่งเฮง</v>
      </c>
      <c r="I74" s="59">
        <f>G74</f>
        <v>10000</v>
      </c>
      <c r="J74" s="170" t="s">
        <v>204</v>
      </c>
      <c r="K74" s="53" t="s">
        <v>1635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53</v>
      </c>
      <c r="B75" s="181" t="s">
        <v>2036</v>
      </c>
      <c r="C75" s="182">
        <v>5863.6</v>
      </c>
      <c r="D75" s="55">
        <f>C75</f>
        <v>5863.6</v>
      </c>
      <c r="E75" s="183" t="s">
        <v>2236</v>
      </c>
      <c r="F75" s="184" t="s">
        <v>1040</v>
      </c>
      <c r="G75" s="59">
        <f>D75</f>
        <v>5863.6</v>
      </c>
      <c r="H75" s="58" t="str">
        <f>F75</f>
        <v>ห้างหุ้นส่วนจำกัด   ศรีสะเกษรวมกิจ</v>
      </c>
      <c r="I75" s="59">
        <f>G75</f>
        <v>5863.6</v>
      </c>
      <c r="J75" s="170" t="s">
        <v>204</v>
      </c>
      <c r="K75" s="53" t="s">
        <v>1636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54</v>
      </c>
      <c r="B76" s="181" t="s">
        <v>2037</v>
      </c>
      <c r="C76" s="182">
        <v>18500</v>
      </c>
      <c r="D76" s="55">
        <f t="shared" si="0"/>
        <v>18500</v>
      </c>
      <c r="E76" s="183" t="s">
        <v>2236</v>
      </c>
      <c r="F76" s="184" t="s">
        <v>1206</v>
      </c>
      <c r="G76" s="59">
        <f t="shared" si="1"/>
        <v>18500</v>
      </c>
      <c r="H76" s="58" t="str">
        <f t="shared" si="2"/>
        <v>บริษัท ฟ้าไทยมั่งมีครีเอชั่น จำกัด</v>
      </c>
      <c r="I76" s="59">
        <f t="shared" si="2"/>
        <v>18500</v>
      </c>
      <c r="J76" s="170" t="s">
        <v>204</v>
      </c>
      <c r="K76" s="53" t="s">
        <v>1638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55</v>
      </c>
      <c r="B77" s="181" t="s">
        <v>2038</v>
      </c>
      <c r="C77" s="182">
        <v>9159.2000000000007</v>
      </c>
      <c r="D77" s="55">
        <f t="shared" si="0"/>
        <v>9159.2000000000007</v>
      </c>
      <c r="E77" s="183" t="s">
        <v>2236</v>
      </c>
      <c r="F77" s="184" t="s">
        <v>1041</v>
      </c>
      <c r="G77" s="59">
        <f t="shared" si="1"/>
        <v>9159.2000000000007</v>
      </c>
      <c r="H77" s="58" t="str">
        <f t="shared" si="2"/>
        <v>ห้างหุ้นส่วนจำกัด ซีเอ็มพี คอมอิเล็กทรอนิกส์</v>
      </c>
      <c r="I77" s="59">
        <f t="shared" si="2"/>
        <v>9159.2000000000007</v>
      </c>
      <c r="J77" s="170" t="s">
        <v>204</v>
      </c>
      <c r="K77" s="53" t="s">
        <v>1639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>
      <c r="A78" s="52">
        <v>56</v>
      </c>
      <c r="B78" s="181" t="s">
        <v>2039</v>
      </c>
      <c r="C78" s="182">
        <v>25500</v>
      </c>
      <c r="D78" s="55">
        <f t="shared" si="0"/>
        <v>25500</v>
      </c>
      <c r="E78" s="183" t="s">
        <v>2236</v>
      </c>
      <c r="F78" s="184" t="s">
        <v>1644</v>
      </c>
      <c r="G78" s="59">
        <f t="shared" si="1"/>
        <v>25500</v>
      </c>
      <c r="H78" s="58" t="str">
        <f t="shared" si="2"/>
        <v>อู่ มงคลการช่าง</v>
      </c>
      <c r="I78" s="59">
        <f t="shared" si="2"/>
        <v>25500</v>
      </c>
      <c r="J78" s="170" t="s">
        <v>204</v>
      </c>
      <c r="K78" s="53" t="s">
        <v>1640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>
      <c r="A79" s="52">
        <v>57</v>
      </c>
      <c r="B79" s="181" t="s">
        <v>2040</v>
      </c>
      <c r="C79" s="182">
        <v>19150</v>
      </c>
      <c r="D79" s="55">
        <f t="shared" si="0"/>
        <v>19150</v>
      </c>
      <c r="E79" s="183" t="s">
        <v>2236</v>
      </c>
      <c r="F79" s="184" t="s">
        <v>1038</v>
      </c>
      <c r="G79" s="59">
        <f t="shared" si="1"/>
        <v>19150</v>
      </c>
      <c r="H79" s="58" t="str">
        <f t="shared" si="2"/>
        <v>ห้างหุ้นส่วนจำกัด โค้วทองอยู่</v>
      </c>
      <c r="I79" s="59">
        <f t="shared" si="2"/>
        <v>19150</v>
      </c>
      <c r="J79" s="170" t="s">
        <v>204</v>
      </c>
      <c r="K79" s="53" t="s">
        <v>1641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58</v>
      </c>
      <c r="B80" s="181" t="s">
        <v>2041</v>
      </c>
      <c r="C80" s="182">
        <v>37985</v>
      </c>
      <c r="D80" s="55">
        <f t="shared" si="0"/>
        <v>37985</v>
      </c>
      <c r="E80" s="183" t="s">
        <v>2236</v>
      </c>
      <c r="F80" s="184" t="s">
        <v>1537</v>
      </c>
      <c r="G80" s="59">
        <f t="shared" si="1"/>
        <v>37985</v>
      </c>
      <c r="H80" s="58" t="str">
        <f t="shared" si="2"/>
        <v>หจก.ซีเอส โปรเกรส อีควิปเม้นท์แอนด์เซอร์วิส</v>
      </c>
      <c r="I80" s="59">
        <f t="shared" si="2"/>
        <v>37985</v>
      </c>
      <c r="J80" s="170" t="s">
        <v>204</v>
      </c>
      <c r="K80" s="53" t="s">
        <v>1642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59</v>
      </c>
      <c r="B81" s="181" t="s">
        <v>2042</v>
      </c>
      <c r="C81" s="182">
        <v>5305.06</v>
      </c>
      <c r="D81" s="55">
        <f t="shared" si="0"/>
        <v>5305.06</v>
      </c>
      <c r="E81" s="183" t="s">
        <v>2236</v>
      </c>
      <c r="F81" s="184" t="s">
        <v>1205</v>
      </c>
      <c r="G81" s="59">
        <f t="shared" si="1"/>
        <v>5305.06</v>
      </c>
      <c r="H81" s="58" t="str">
        <f t="shared" si="2"/>
        <v>บริษัท ศรีสะเกษทีทีออโตโมบิล จำกัด</v>
      </c>
      <c r="I81" s="59">
        <f t="shared" si="2"/>
        <v>5305.06</v>
      </c>
      <c r="J81" s="170" t="s">
        <v>204</v>
      </c>
      <c r="K81" s="53" t="s">
        <v>1643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60</v>
      </c>
      <c r="B82" s="181" t="s">
        <v>1647</v>
      </c>
      <c r="C82" s="182">
        <v>9000</v>
      </c>
      <c r="D82" s="55">
        <f t="shared" si="0"/>
        <v>9000</v>
      </c>
      <c r="E82" s="183" t="s">
        <v>2236</v>
      </c>
      <c r="F82" s="184" t="s">
        <v>1645</v>
      </c>
      <c r="G82" s="59">
        <f t="shared" si="1"/>
        <v>9000</v>
      </c>
      <c r="H82" s="58" t="str">
        <f t="shared" si="2"/>
        <v>บริษัทศรีลำดวนพริ้นติ้ง จำกัด</v>
      </c>
      <c r="I82" s="59">
        <f t="shared" si="2"/>
        <v>9000</v>
      </c>
      <c r="J82" s="170" t="s">
        <v>204</v>
      </c>
      <c r="K82" s="53" t="s">
        <v>1646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61</v>
      </c>
      <c r="B83" s="181" t="s">
        <v>2046</v>
      </c>
      <c r="C83" s="182">
        <v>7000</v>
      </c>
      <c r="D83" s="55">
        <f t="shared" si="0"/>
        <v>7000</v>
      </c>
      <c r="E83" s="183" t="s">
        <v>2236</v>
      </c>
      <c r="F83" s="184" t="s">
        <v>1580</v>
      </c>
      <c r="G83" s="59">
        <f t="shared" si="1"/>
        <v>7000</v>
      </c>
      <c r="H83" s="58" t="str">
        <f t="shared" si="2"/>
        <v>ร้านอ้นหม้อน้ำ</v>
      </c>
      <c r="I83" s="59">
        <f t="shared" si="2"/>
        <v>7000</v>
      </c>
      <c r="J83" s="170" t="s">
        <v>204</v>
      </c>
      <c r="K83" s="53" t="s">
        <v>1648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62</v>
      </c>
      <c r="B84" s="181" t="s">
        <v>2047</v>
      </c>
      <c r="C84" s="182">
        <v>6450</v>
      </c>
      <c r="D84" s="55">
        <f t="shared" si="0"/>
        <v>6450</v>
      </c>
      <c r="E84" s="183" t="s">
        <v>2236</v>
      </c>
      <c r="F84" s="184" t="s">
        <v>310</v>
      </c>
      <c r="G84" s="59">
        <f t="shared" si="1"/>
        <v>6450</v>
      </c>
      <c r="H84" s="58" t="str">
        <f t="shared" si="2"/>
        <v>ร้านมั่นคงหม้อน้ำ</v>
      </c>
      <c r="I84" s="59">
        <f t="shared" si="2"/>
        <v>6450</v>
      </c>
      <c r="J84" s="170" t="s">
        <v>204</v>
      </c>
      <c r="K84" s="53" t="s">
        <v>1649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63</v>
      </c>
      <c r="B85" s="181" t="s">
        <v>2043</v>
      </c>
      <c r="C85" s="182">
        <v>25000</v>
      </c>
      <c r="D85" s="55">
        <f>C85</f>
        <v>25000</v>
      </c>
      <c r="E85" s="183" t="s">
        <v>2236</v>
      </c>
      <c r="F85" s="184" t="s">
        <v>1037</v>
      </c>
      <c r="G85" s="59">
        <f>D85</f>
        <v>25000</v>
      </c>
      <c r="H85" s="58" t="str">
        <f>F85</f>
        <v>บริษัท เฮงเซลล์ แอนด์ เซอร์วิส จำกัด</v>
      </c>
      <c r="I85" s="59">
        <f>G85</f>
        <v>25000</v>
      </c>
      <c r="J85" s="170" t="s">
        <v>204</v>
      </c>
      <c r="K85" s="53" t="s">
        <v>1650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64</v>
      </c>
      <c r="B86" s="181" t="s">
        <v>2048</v>
      </c>
      <c r="C86" s="182">
        <v>37800</v>
      </c>
      <c r="D86" s="55">
        <f t="shared" si="0"/>
        <v>37800</v>
      </c>
      <c r="E86" s="183" t="s">
        <v>2236</v>
      </c>
      <c r="F86" s="184" t="s">
        <v>1581</v>
      </c>
      <c r="G86" s="59">
        <f t="shared" si="1"/>
        <v>37800</v>
      </c>
      <c r="H86" s="58" t="str">
        <f t="shared" si="2"/>
        <v>ร้านนามหงษ์ผ้าม่านศรีสะเกษ</v>
      </c>
      <c r="I86" s="59">
        <f t="shared" si="2"/>
        <v>37800</v>
      </c>
      <c r="J86" s="170" t="s">
        <v>204</v>
      </c>
      <c r="K86" s="53" t="s">
        <v>1651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65</v>
      </c>
      <c r="B87" s="181" t="s">
        <v>2044</v>
      </c>
      <c r="C87" s="182">
        <v>9800</v>
      </c>
      <c r="D87" s="55">
        <f t="shared" si="0"/>
        <v>9800</v>
      </c>
      <c r="E87" s="183" t="s">
        <v>2236</v>
      </c>
      <c r="F87" s="184" t="s">
        <v>1472</v>
      </c>
      <c r="G87" s="59">
        <f t="shared" si="1"/>
        <v>9800</v>
      </c>
      <c r="H87" s="58" t="str">
        <f t="shared" ref="H87:I97" si="3">F87</f>
        <v>บริษัท สำนักพิมพ์พานทอง จำกัด</v>
      </c>
      <c r="I87" s="59">
        <f t="shared" si="3"/>
        <v>9800</v>
      </c>
      <c r="J87" s="170" t="s">
        <v>204</v>
      </c>
      <c r="K87" s="53" t="s">
        <v>1652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66</v>
      </c>
      <c r="B88" s="181" t="s">
        <v>2049</v>
      </c>
      <c r="C88" s="182">
        <v>50000</v>
      </c>
      <c r="D88" s="55">
        <f t="shared" si="0"/>
        <v>50000</v>
      </c>
      <c r="E88" s="183" t="s">
        <v>2236</v>
      </c>
      <c r="F88" s="184" t="s">
        <v>1654</v>
      </c>
      <c r="G88" s="59">
        <f t="shared" si="1"/>
        <v>50000</v>
      </c>
      <c r="H88" s="58" t="str">
        <f t="shared" si="3"/>
        <v>ร้านนิวเทคนิค</v>
      </c>
      <c r="I88" s="59">
        <f t="shared" si="3"/>
        <v>50000</v>
      </c>
      <c r="J88" s="170" t="s">
        <v>204</v>
      </c>
      <c r="K88" s="53" t="s">
        <v>1653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>
        <v>67</v>
      </c>
      <c r="B89" s="181" t="s">
        <v>1582</v>
      </c>
      <c r="C89" s="182">
        <v>10800</v>
      </c>
      <c r="D89" s="55">
        <f t="shared" si="0"/>
        <v>10800</v>
      </c>
      <c r="E89" s="183" t="s">
        <v>2236</v>
      </c>
      <c r="F89" s="184" t="s">
        <v>1587</v>
      </c>
      <c r="G89" s="59">
        <f t="shared" si="1"/>
        <v>10800</v>
      </c>
      <c r="H89" s="58" t="str">
        <f t="shared" si="3"/>
        <v>ห้างหุ้นส่วนจำกัด ศรีสะเกษเครื่องเย็น</v>
      </c>
      <c r="I89" s="59">
        <f t="shared" si="3"/>
        <v>10800</v>
      </c>
      <c r="J89" s="170" t="s">
        <v>204</v>
      </c>
      <c r="K89" s="53" t="s">
        <v>1655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2">
        <v>68</v>
      </c>
      <c r="B90" s="181" t="s">
        <v>2050</v>
      </c>
      <c r="C90" s="182">
        <v>8900</v>
      </c>
      <c r="D90" s="55">
        <f t="shared" si="0"/>
        <v>8900</v>
      </c>
      <c r="E90" s="183" t="s">
        <v>2236</v>
      </c>
      <c r="F90" s="184" t="s">
        <v>342</v>
      </c>
      <c r="G90" s="59">
        <f t="shared" si="1"/>
        <v>8900</v>
      </c>
      <c r="H90" s="58" t="str">
        <f t="shared" si="3"/>
        <v>อู่ ช.เจริญยนต์</v>
      </c>
      <c r="I90" s="59">
        <f t="shared" si="3"/>
        <v>8900</v>
      </c>
      <c r="J90" s="170" t="s">
        <v>204</v>
      </c>
      <c r="K90" s="53" t="s">
        <v>1656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52.9" customHeight="1">
      <c r="A91" s="52">
        <v>69</v>
      </c>
      <c r="B91" s="181" t="s">
        <v>2051</v>
      </c>
      <c r="C91" s="182">
        <v>78600</v>
      </c>
      <c r="D91" s="55">
        <f t="shared" si="0"/>
        <v>78600</v>
      </c>
      <c r="E91" s="183" t="s">
        <v>2236</v>
      </c>
      <c r="F91" s="184" t="s">
        <v>1042</v>
      </c>
      <c r="G91" s="59">
        <f t="shared" si="1"/>
        <v>78600</v>
      </c>
      <c r="H91" s="58" t="str">
        <f t="shared" si="3"/>
        <v>อู่ช่างต้อมเจริญยนต์</v>
      </c>
      <c r="I91" s="59">
        <f t="shared" si="3"/>
        <v>78600</v>
      </c>
      <c r="J91" s="170" t="s">
        <v>204</v>
      </c>
      <c r="K91" s="53" t="s">
        <v>1657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52.9" customHeight="1">
      <c r="A92" s="52">
        <v>70</v>
      </c>
      <c r="B92" s="181" t="s">
        <v>2052</v>
      </c>
      <c r="C92" s="182">
        <v>16050</v>
      </c>
      <c r="D92" s="55">
        <f t="shared" si="0"/>
        <v>16050</v>
      </c>
      <c r="E92" s="183" t="s">
        <v>2236</v>
      </c>
      <c r="F92" s="184" t="s">
        <v>1588</v>
      </c>
      <c r="G92" s="59">
        <f t="shared" si="1"/>
        <v>16050</v>
      </c>
      <c r="H92" s="58" t="str">
        <f t="shared" si="3"/>
        <v>ห้างหุ้นส่วนจำกัด ยู.บี.เอส. เพสท์คอนโทรล</v>
      </c>
      <c r="I92" s="59">
        <f t="shared" si="3"/>
        <v>16050</v>
      </c>
      <c r="J92" s="170" t="s">
        <v>204</v>
      </c>
      <c r="K92" s="53" t="s">
        <v>1658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52.9" customHeight="1">
      <c r="A93" s="52">
        <v>71</v>
      </c>
      <c r="B93" s="181" t="s">
        <v>2053</v>
      </c>
      <c r="C93" s="182">
        <v>11900</v>
      </c>
      <c r="D93" s="55">
        <f t="shared" ref="D93:D97" si="4">C93</f>
        <v>11900</v>
      </c>
      <c r="E93" s="183" t="s">
        <v>2236</v>
      </c>
      <c r="F93" s="184" t="s">
        <v>1589</v>
      </c>
      <c r="G93" s="59">
        <f t="shared" ref="G93:G97" si="5">D93</f>
        <v>11900</v>
      </c>
      <c r="H93" s="58" t="str">
        <f t="shared" si="3"/>
        <v>ห้างหุ้นส่วนจำกัด จี พี อี เอ็นเตอร์ไพรส์</v>
      </c>
      <c r="I93" s="59">
        <f t="shared" si="3"/>
        <v>11900</v>
      </c>
      <c r="J93" s="170" t="s">
        <v>204</v>
      </c>
      <c r="K93" s="53" t="s">
        <v>1659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52.9" customHeight="1">
      <c r="A94" s="52">
        <v>72</v>
      </c>
      <c r="B94" s="181" t="s">
        <v>1583</v>
      </c>
      <c r="C94" s="182">
        <v>14000</v>
      </c>
      <c r="D94" s="55">
        <f t="shared" si="4"/>
        <v>14000</v>
      </c>
      <c r="E94" s="183" t="s">
        <v>2236</v>
      </c>
      <c r="F94" s="184" t="s">
        <v>1589</v>
      </c>
      <c r="G94" s="59">
        <f t="shared" si="5"/>
        <v>14000</v>
      </c>
      <c r="H94" s="58" t="str">
        <f t="shared" si="3"/>
        <v>ห้างหุ้นส่วนจำกัด จี พี อี เอ็นเตอร์ไพรส์</v>
      </c>
      <c r="I94" s="59">
        <f t="shared" si="3"/>
        <v>14000</v>
      </c>
      <c r="J94" s="170" t="s">
        <v>204</v>
      </c>
      <c r="K94" s="53" t="s">
        <v>1660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2.9" customHeight="1">
      <c r="A95" s="52">
        <v>73</v>
      </c>
      <c r="B95" s="181" t="s">
        <v>2054</v>
      </c>
      <c r="C95" s="182">
        <v>21060</v>
      </c>
      <c r="D95" s="55">
        <f t="shared" si="4"/>
        <v>21060</v>
      </c>
      <c r="E95" s="183" t="s">
        <v>2236</v>
      </c>
      <c r="F95" s="184" t="s">
        <v>1042</v>
      </c>
      <c r="G95" s="59">
        <f t="shared" si="5"/>
        <v>21060</v>
      </c>
      <c r="H95" s="58" t="str">
        <f t="shared" si="3"/>
        <v>อู่ช่างต้อมเจริญยนต์</v>
      </c>
      <c r="I95" s="59">
        <f t="shared" si="3"/>
        <v>21060</v>
      </c>
      <c r="J95" s="170" t="s">
        <v>204</v>
      </c>
      <c r="K95" s="53" t="s">
        <v>1661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52.9" customHeight="1">
      <c r="A96" s="52">
        <v>74</v>
      </c>
      <c r="B96" s="181" t="s">
        <v>2055</v>
      </c>
      <c r="C96" s="182">
        <v>20000</v>
      </c>
      <c r="D96" s="55">
        <f t="shared" si="4"/>
        <v>20000</v>
      </c>
      <c r="E96" s="183" t="s">
        <v>2236</v>
      </c>
      <c r="F96" s="184" t="s">
        <v>297</v>
      </c>
      <c r="G96" s="59">
        <f t="shared" si="5"/>
        <v>20000</v>
      </c>
      <c r="H96" s="58" t="str">
        <f t="shared" si="3"/>
        <v>บริษัท ริโก้ (ประเทศไทย)  จำกัด</v>
      </c>
      <c r="I96" s="59">
        <f t="shared" si="3"/>
        <v>20000</v>
      </c>
      <c r="J96" s="170" t="s">
        <v>204</v>
      </c>
      <c r="K96" s="53" t="s">
        <v>1662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52.9" customHeight="1">
      <c r="A97" s="52">
        <v>75</v>
      </c>
      <c r="B97" s="181" t="s">
        <v>2056</v>
      </c>
      <c r="C97" s="182">
        <v>56644.73</v>
      </c>
      <c r="D97" s="55">
        <f t="shared" si="4"/>
        <v>56644.73</v>
      </c>
      <c r="E97" s="183" t="s">
        <v>2236</v>
      </c>
      <c r="F97" s="184" t="s">
        <v>1207</v>
      </c>
      <c r="G97" s="59">
        <f t="shared" si="5"/>
        <v>56644.73</v>
      </c>
      <c r="H97" s="58" t="str">
        <f t="shared" si="3"/>
        <v>บริษัท อีซููซุตังปักศรีสะเกษ จำกัด</v>
      </c>
      <c r="I97" s="59">
        <f t="shared" si="3"/>
        <v>56644.73</v>
      </c>
      <c r="J97" s="170" t="s">
        <v>204</v>
      </c>
      <c r="K97" s="53" t="s">
        <v>1663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52.9" customHeight="1">
      <c r="A98" s="82"/>
      <c r="B98" s="83" t="s">
        <v>6</v>
      </c>
      <c r="C98" s="192">
        <f>SUM(C6:C97)</f>
        <v>23644829.840000004</v>
      </c>
      <c r="D98" s="193"/>
      <c r="E98" s="86"/>
      <c r="F98" s="86"/>
      <c r="G98" s="89"/>
      <c r="H98" s="194"/>
      <c r="I98" s="89"/>
      <c r="J98" s="89"/>
      <c r="K98" s="19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23.25" customHeight="1">
      <c r="A99" s="195"/>
      <c r="B99" s="196"/>
      <c r="C99" s="196"/>
      <c r="D99" s="197"/>
      <c r="E99" s="198"/>
      <c r="F99" s="198"/>
      <c r="G99" s="197"/>
      <c r="H99" s="197"/>
      <c r="I99" s="197"/>
      <c r="J99" s="198"/>
      <c r="K99" s="199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23.25" customHeight="1">
      <c r="A100" s="5"/>
      <c r="B100" s="6"/>
      <c r="C100" s="6"/>
      <c r="D100" s="7"/>
      <c r="E100" s="8"/>
      <c r="F100" s="8"/>
      <c r="G100" s="7"/>
      <c r="H100" s="7"/>
      <c r="I100" s="7"/>
      <c r="J100" s="8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23.25" customHeight="1">
      <c r="A101" s="5"/>
      <c r="B101" s="6"/>
      <c r="C101" s="6"/>
      <c r="D101" s="7"/>
      <c r="E101" s="8"/>
      <c r="F101" s="8"/>
      <c r="G101" s="7"/>
      <c r="H101" s="7"/>
      <c r="I101" s="7"/>
      <c r="J101" s="8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23.25" customHeight="1">
      <c r="A102" s="5"/>
      <c r="B102" s="6"/>
      <c r="C102" s="6"/>
      <c r="D102" s="7"/>
      <c r="E102" s="8"/>
      <c r="F102" s="8"/>
      <c r="G102" s="7"/>
      <c r="H102" s="7"/>
      <c r="I102" s="7"/>
      <c r="J102" s="8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3.25" customHeight="1">
      <c r="A103" s="5"/>
      <c r="B103" s="6"/>
      <c r="C103" s="6"/>
      <c r="D103" s="7"/>
      <c r="E103" s="8"/>
      <c r="F103" s="8"/>
      <c r="G103" s="7"/>
      <c r="H103" s="7"/>
      <c r="I103" s="7"/>
      <c r="J103" s="8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3.25" customHeight="1">
      <c r="A104" s="5"/>
      <c r="B104" s="6"/>
      <c r="C104" s="6"/>
      <c r="D104" s="7"/>
      <c r="E104" s="8"/>
      <c r="F104" s="8"/>
      <c r="G104" s="7"/>
      <c r="H104" s="7"/>
      <c r="I104" s="7"/>
      <c r="J104" s="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3.25" customHeight="1">
      <c r="A105" s="5"/>
      <c r="B105" s="6"/>
      <c r="C105" s="6"/>
      <c r="D105" s="7"/>
      <c r="E105" s="8"/>
      <c r="F105" s="8"/>
      <c r="G105" s="7"/>
      <c r="H105" s="7"/>
      <c r="I105" s="7"/>
      <c r="J105" s="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3.25" customHeight="1">
      <c r="A106" s="5"/>
      <c r="B106" s="6"/>
      <c r="C106" s="6"/>
      <c r="D106" s="7"/>
      <c r="E106" s="8"/>
      <c r="F106" s="8"/>
      <c r="G106" s="7"/>
      <c r="H106" s="7"/>
      <c r="I106" s="7"/>
      <c r="J106" s="8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3.25" customHeight="1">
      <c r="A107" s="5"/>
      <c r="B107" s="6"/>
      <c r="C107" s="6"/>
      <c r="D107" s="7"/>
      <c r="E107" s="8"/>
      <c r="F107" s="8"/>
      <c r="G107" s="7"/>
      <c r="H107" s="7"/>
      <c r="I107" s="7"/>
      <c r="J107" s="8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3.25" customHeight="1">
      <c r="A108" s="5"/>
      <c r="B108" s="6"/>
      <c r="C108" s="6"/>
      <c r="D108" s="7"/>
      <c r="E108" s="8"/>
      <c r="F108" s="8"/>
      <c r="G108" s="7"/>
      <c r="H108" s="7"/>
      <c r="I108" s="7"/>
      <c r="J108" s="8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3.25" customHeight="1">
      <c r="A109" s="5"/>
      <c r="B109" s="6"/>
      <c r="C109" s="6"/>
      <c r="D109" s="7"/>
      <c r="E109" s="8"/>
      <c r="F109" s="8"/>
      <c r="G109" s="7"/>
      <c r="H109" s="7"/>
      <c r="I109" s="7"/>
      <c r="J109" s="8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5"/>
      <c r="B110" s="6"/>
      <c r="C110" s="6"/>
      <c r="D110" s="7"/>
      <c r="E110" s="8"/>
      <c r="F110" s="8"/>
      <c r="G110" s="7"/>
      <c r="H110" s="7"/>
      <c r="I110" s="7"/>
      <c r="J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5"/>
      <c r="B111" s="6"/>
      <c r="C111" s="6"/>
      <c r="D111" s="7"/>
      <c r="E111" s="8"/>
      <c r="F111" s="8"/>
      <c r="G111" s="7"/>
      <c r="H111" s="7"/>
      <c r="I111" s="7"/>
      <c r="J111" s="8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5"/>
      <c r="B112" s="6"/>
      <c r="C112" s="6"/>
      <c r="D112" s="7"/>
      <c r="E112" s="8"/>
      <c r="F112" s="8"/>
      <c r="G112" s="7"/>
      <c r="H112" s="7"/>
      <c r="I112" s="7"/>
      <c r="J112" s="8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5"/>
      <c r="B113" s="6"/>
      <c r="C113" s="6"/>
      <c r="D113" s="7"/>
      <c r="E113" s="8"/>
      <c r="F113" s="8"/>
      <c r="G113" s="7"/>
      <c r="H113" s="7"/>
      <c r="I113" s="7"/>
      <c r="J113" s="8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5"/>
      <c r="B114" s="6"/>
      <c r="C114" s="6"/>
      <c r="D114" s="7"/>
      <c r="E114" s="8"/>
      <c r="F114" s="8"/>
      <c r="G114" s="7"/>
      <c r="H114" s="7"/>
      <c r="I114" s="7"/>
      <c r="J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5"/>
      <c r="B115" s="6"/>
      <c r="C115" s="6"/>
      <c r="D115" s="7"/>
      <c r="E115" s="8"/>
      <c r="F115" s="8"/>
      <c r="G115" s="7"/>
      <c r="H115" s="7"/>
      <c r="I115" s="7"/>
      <c r="J115" s="8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5"/>
      <c r="B116" s="6"/>
      <c r="C116" s="6"/>
      <c r="D116" s="7"/>
      <c r="E116" s="8"/>
      <c r="F116" s="8"/>
      <c r="G116" s="7"/>
      <c r="H116" s="7"/>
      <c r="I116" s="7"/>
      <c r="J116" s="8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5"/>
      <c r="B117" s="6"/>
      <c r="C117" s="6"/>
      <c r="D117" s="7"/>
      <c r="E117" s="8"/>
      <c r="F117" s="8"/>
      <c r="G117" s="7"/>
      <c r="H117" s="7"/>
      <c r="I117" s="7"/>
      <c r="J117" s="8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5"/>
      <c r="B118" s="6"/>
      <c r="C118" s="6"/>
      <c r="D118" s="7"/>
      <c r="E118" s="8"/>
      <c r="F118" s="8"/>
      <c r="G118" s="7"/>
      <c r="H118" s="7"/>
      <c r="I118" s="7"/>
      <c r="J118" s="8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5"/>
      <c r="B119" s="6"/>
      <c r="C119" s="6"/>
      <c r="D119" s="7"/>
      <c r="E119" s="8"/>
      <c r="F119" s="8"/>
      <c r="G119" s="7"/>
      <c r="H119" s="7"/>
      <c r="I119" s="7"/>
      <c r="J119" s="8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5"/>
      <c r="B120" s="6"/>
      <c r="C120" s="6"/>
      <c r="D120" s="7"/>
      <c r="E120" s="8"/>
      <c r="F120" s="8"/>
      <c r="G120" s="7"/>
      <c r="H120" s="7"/>
      <c r="I120" s="7"/>
      <c r="J120" s="8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5"/>
      <c r="B121" s="6"/>
      <c r="C121" s="6"/>
      <c r="D121" s="7"/>
      <c r="E121" s="8"/>
      <c r="F121" s="8"/>
      <c r="G121" s="7"/>
      <c r="H121" s="7"/>
      <c r="I121" s="7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5"/>
      <c r="B122" s="6"/>
      <c r="C122" s="6"/>
      <c r="D122" s="7"/>
      <c r="E122" s="8"/>
      <c r="F122" s="8"/>
      <c r="G122" s="7"/>
      <c r="H122" s="7"/>
      <c r="I122" s="7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5"/>
      <c r="B123" s="6"/>
      <c r="C123" s="6"/>
      <c r="D123" s="7"/>
      <c r="E123" s="8"/>
      <c r="F123" s="8"/>
      <c r="G123" s="7"/>
      <c r="H123" s="7"/>
      <c r="I123" s="7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5"/>
      <c r="B124" s="6"/>
      <c r="C124" s="6"/>
      <c r="D124" s="7"/>
      <c r="E124" s="8"/>
      <c r="F124" s="8"/>
      <c r="G124" s="7"/>
      <c r="H124" s="7"/>
      <c r="I124" s="7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5"/>
      <c r="B125" s="6"/>
      <c r="C125" s="6"/>
      <c r="D125" s="7"/>
      <c r="E125" s="8"/>
      <c r="F125" s="8"/>
      <c r="G125" s="7"/>
      <c r="H125" s="7"/>
      <c r="I125" s="7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5"/>
      <c r="B126" s="6"/>
      <c r="C126" s="6"/>
      <c r="D126" s="7"/>
      <c r="E126" s="8"/>
      <c r="F126" s="8"/>
      <c r="G126" s="7"/>
      <c r="H126" s="7"/>
      <c r="I126" s="7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5"/>
      <c r="B127" s="6"/>
      <c r="C127" s="6"/>
      <c r="D127" s="7"/>
      <c r="E127" s="8"/>
      <c r="F127" s="8"/>
      <c r="G127" s="7"/>
      <c r="H127" s="7"/>
      <c r="I127" s="7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5"/>
      <c r="B128" s="6"/>
      <c r="C128" s="6"/>
      <c r="D128" s="7"/>
      <c r="E128" s="8"/>
      <c r="F128" s="8"/>
      <c r="G128" s="7"/>
      <c r="H128" s="7"/>
      <c r="I128" s="7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5"/>
      <c r="B129" s="6"/>
      <c r="C129" s="6"/>
      <c r="D129" s="7"/>
      <c r="E129" s="8"/>
      <c r="F129" s="8"/>
      <c r="G129" s="7"/>
      <c r="H129" s="7"/>
      <c r="I129" s="7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5"/>
      <c r="B130" s="6"/>
      <c r="C130" s="6"/>
      <c r="D130" s="7"/>
      <c r="E130" s="8"/>
      <c r="F130" s="8"/>
      <c r="G130" s="7"/>
      <c r="H130" s="7"/>
      <c r="I130" s="7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5"/>
      <c r="B131" s="6"/>
      <c r="C131" s="6"/>
      <c r="D131" s="7"/>
      <c r="E131" s="8"/>
      <c r="F131" s="8"/>
      <c r="G131" s="7"/>
      <c r="H131" s="7"/>
      <c r="I131" s="7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5"/>
      <c r="B132" s="6"/>
      <c r="C132" s="6"/>
      <c r="D132" s="7"/>
      <c r="E132" s="8"/>
      <c r="F132" s="8"/>
      <c r="G132" s="7"/>
      <c r="H132" s="7"/>
      <c r="I132" s="7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5"/>
      <c r="B133" s="6"/>
      <c r="C133" s="6"/>
      <c r="D133" s="7"/>
      <c r="E133" s="8"/>
      <c r="F133" s="8"/>
      <c r="G133" s="7"/>
      <c r="H133" s="7"/>
      <c r="I133" s="7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5"/>
      <c r="B134" s="6"/>
      <c r="C134" s="6"/>
      <c r="D134" s="7"/>
      <c r="E134" s="8"/>
      <c r="F134" s="8"/>
      <c r="G134" s="7"/>
      <c r="H134" s="7"/>
      <c r="I134" s="7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5"/>
      <c r="B135" s="6"/>
      <c r="C135" s="6"/>
      <c r="D135" s="7"/>
      <c r="E135" s="8"/>
      <c r="F135" s="8"/>
      <c r="G135" s="7"/>
      <c r="H135" s="7"/>
      <c r="I135" s="7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5"/>
      <c r="B136" s="6"/>
      <c r="C136" s="6"/>
      <c r="D136" s="7"/>
      <c r="E136" s="8"/>
      <c r="F136" s="8"/>
      <c r="G136" s="7"/>
      <c r="H136" s="7"/>
      <c r="I136" s="7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5"/>
      <c r="B137" s="6"/>
      <c r="C137" s="6"/>
      <c r="D137" s="7"/>
      <c r="E137" s="8"/>
      <c r="F137" s="8"/>
      <c r="G137" s="7"/>
      <c r="H137" s="7"/>
      <c r="I137" s="7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5"/>
      <c r="B138" s="6"/>
      <c r="C138" s="6"/>
      <c r="D138" s="7"/>
      <c r="E138" s="8"/>
      <c r="F138" s="8"/>
      <c r="G138" s="7"/>
      <c r="H138" s="7"/>
      <c r="I138" s="7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5"/>
      <c r="B139" s="6"/>
      <c r="C139" s="6"/>
      <c r="D139" s="7"/>
      <c r="E139" s="8"/>
      <c r="F139" s="8"/>
      <c r="G139" s="7"/>
      <c r="H139" s="7"/>
      <c r="I139" s="7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5"/>
      <c r="B140" s="6"/>
      <c r="C140" s="6"/>
      <c r="D140" s="7"/>
      <c r="E140" s="8"/>
      <c r="F140" s="8"/>
      <c r="G140" s="7"/>
      <c r="H140" s="7"/>
      <c r="I140" s="7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5"/>
      <c r="B141" s="6"/>
      <c r="C141" s="6"/>
      <c r="D141" s="7"/>
      <c r="E141" s="8"/>
      <c r="F141" s="8"/>
      <c r="G141" s="7"/>
      <c r="H141" s="7"/>
      <c r="I141" s="7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5"/>
      <c r="B142" s="6"/>
      <c r="C142" s="6"/>
      <c r="D142" s="7"/>
      <c r="E142" s="8"/>
      <c r="F142" s="8"/>
      <c r="G142" s="7"/>
      <c r="H142" s="7"/>
      <c r="I142" s="7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5"/>
      <c r="B143" s="6"/>
      <c r="C143" s="6"/>
      <c r="D143" s="7"/>
      <c r="E143" s="8"/>
      <c r="F143" s="8"/>
      <c r="G143" s="7"/>
      <c r="H143" s="7"/>
      <c r="I143" s="7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5"/>
      <c r="B144" s="6"/>
      <c r="C144" s="6"/>
      <c r="D144" s="7"/>
      <c r="E144" s="8"/>
      <c r="F144" s="8"/>
      <c r="G144" s="7"/>
      <c r="H144" s="7"/>
      <c r="I144" s="7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5"/>
      <c r="B145" s="6"/>
      <c r="C145" s="6"/>
      <c r="D145" s="7"/>
      <c r="E145" s="8"/>
      <c r="F145" s="8"/>
      <c r="G145" s="7"/>
      <c r="H145" s="7"/>
      <c r="I145" s="7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5"/>
      <c r="B146" s="6"/>
      <c r="C146" s="6"/>
      <c r="D146" s="7"/>
      <c r="E146" s="8"/>
      <c r="F146" s="8"/>
      <c r="G146" s="7"/>
      <c r="H146" s="7"/>
      <c r="I146" s="7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5"/>
      <c r="B147" s="6"/>
      <c r="C147" s="6"/>
      <c r="D147" s="7"/>
      <c r="E147" s="8"/>
      <c r="F147" s="8"/>
      <c r="G147" s="7"/>
      <c r="H147" s="7"/>
      <c r="I147" s="7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5"/>
      <c r="B148" s="6"/>
      <c r="C148" s="6"/>
      <c r="D148" s="7"/>
      <c r="E148" s="8"/>
      <c r="F148" s="8"/>
      <c r="G148" s="7"/>
      <c r="H148" s="7"/>
      <c r="I148" s="7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5"/>
      <c r="B149" s="6"/>
      <c r="C149" s="6"/>
      <c r="D149" s="7"/>
      <c r="E149" s="8"/>
      <c r="F149" s="8"/>
      <c r="G149" s="7"/>
      <c r="H149" s="7"/>
      <c r="I149" s="7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5"/>
      <c r="B150" s="6"/>
      <c r="C150" s="6"/>
      <c r="D150" s="7"/>
      <c r="E150" s="8"/>
      <c r="F150" s="8"/>
      <c r="G150" s="7"/>
      <c r="H150" s="7"/>
      <c r="I150" s="7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5"/>
      <c r="B151" s="6"/>
      <c r="C151" s="6"/>
      <c r="D151" s="7"/>
      <c r="E151" s="8"/>
      <c r="F151" s="8"/>
      <c r="G151" s="7"/>
      <c r="H151" s="7"/>
      <c r="I151" s="7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5"/>
      <c r="B152" s="6"/>
      <c r="C152" s="6"/>
      <c r="D152" s="7"/>
      <c r="E152" s="8"/>
      <c r="F152" s="8"/>
      <c r="G152" s="7"/>
      <c r="H152" s="7"/>
      <c r="I152" s="7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5"/>
      <c r="B153" s="6"/>
      <c r="C153" s="6"/>
      <c r="D153" s="7"/>
      <c r="E153" s="8"/>
      <c r="F153" s="8"/>
      <c r="G153" s="7"/>
      <c r="H153" s="7"/>
      <c r="I153" s="7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5"/>
      <c r="B154" s="6"/>
      <c r="C154" s="6"/>
      <c r="D154" s="7"/>
      <c r="E154" s="8"/>
      <c r="F154" s="8"/>
      <c r="G154" s="7"/>
      <c r="H154" s="7"/>
      <c r="I154" s="7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5"/>
      <c r="B155" s="6"/>
      <c r="C155" s="6"/>
      <c r="D155" s="7"/>
      <c r="E155" s="8"/>
      <c r="F155" s="8"/>
      <c r="G155" s="7"/>
      <c r="H155" s="7"/>
      <c r="I155" s="7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5"/>
      <c r="B156" s="6"/>
      <c r="C156" s="6"/>
      <c r="D156" s="7"/>
      <c r="E156" s="8"/>
      <c r="F156" s="8"/>
      <c r="G156" s="7"/>
      <c r="H156" s="7"/>
      <c r="I156" s="7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5"/>
      <c r="B157" s="6"/>
      <c r="C157" s="6"/>
      <c r="D157" s="7"/>
      <c r="E157" s="8"/>
      <c r="F157" s="8"/>
      <c r="G157" s="7"/>
      <c r="H157" s="7"/>
      <c r="I157" s="7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5"/>
      <c r="B158" s="6"/>
      <c r="C158" s="6"/>
      <c r="D158" s="7"/>
      <c r="E158" s="8"/>
      <c r="F158" s="8"/>
      <c r="G158" s="7"/>
      <c r="H158" s="7"/>
      <c r="I158" s="7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5"/>
      <c r="B159" s="6"/>
      <c r="C159" s="6"/>
      <c r="D159" s="7"/>
      <c r="E159" s="8"/>
      <c r="F159" s="8"/>
      <c r="G159" s="7"/>
      <c r="H159" s="7"/>
      <c r="I159" s="7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5"/>
      <c r="B160" s="6"/>
      <c r="C160" s="6"/>
      <c r="D160" s="7"/>
      <c r="E160" s="8"/>
      <c r="F160" s="8"/>
      <c r="G160" s="7"/>
      <c r="H160" s="7"/>
      <c r="I160" s="7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5"/>
      <c r="B161" s="6"/>
      <c r="C161" s="6"/>
      <c r="D161" s="7"/>
      <c r="E161" s="8"/>
      <c r="F161" s="8"/>
      <c r="G161" s="7"/>
      <c r="H161" s="7"/>
      <c r="I161" s="7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5"/>
      <c r="B162" s="6"/>
      <c r="C162" s="6"/>
      <c r="D162" s="7"/>
      <c r="E162" s="8"/>
      <c r="F162" s="8"/>
      <c r="G162" s="7"/>
      <c r="H162" s="7"/>
      <c r="I162" s="7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5"/>
      <c r="B989" s="6"/>
      <c r="C989" s="6"/>
      <c r="D989" s="7"/>
      <c r="E989" s="8"/>
      <c r="F989" s="8"/>
      <c r="G989" s="7"/>
      <c r="H989" s="7"/>
      <c r="I989" s="7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5"/>
      <c r="B990" s="6"/>
      <c r="C990" s="6"/>
      <c r="D990" s="7"/>
      <c r="E990" s="8"/>
      <c r="F990" s="8"/>
      <c r="G990" s="7"/>
      <c r="H990" s="7"/>
      <c r="I990" s="7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5"/>
      <c r="B991" s="6"/>
      <c r="C991" s="6"/>
      <c r="D991" s="7"/>
      <c r="E991" s="8"/>
      <c r="F991" s="8"/>
      <c r="G991" s="7"/>
      <c r="H991" s="7"/>
      <c r="I991" s="7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5"/>
      <c r="B992" s="6"/>
      <c r="C992" s="6"/>
      <c r="D992" s="7"/>
      <c r="E992" s="8"/>
      <c r="F992" s="8"/>
      <c r="G992" s="7"/>
      <c r="H992" s="7"/>
      <c r="I992" s="7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5"/>
      <c r="B993" s="6"/>
      <c r="C993" s="6"/>
      <c r="D993" s="7"/>
      <c r="E993" s="8"/>
      <c r="F993" s="8"/>
      <c r="G993" s="7"/>
      <c r="H993" s="7"/>
      <c r="I993" s="7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5"/>
      <c r="B994" s="6"/>
      <c r="C994" s="6"/>
      <c r="D994" s="7"/>
      <c r="E994" s="8"/>
      <c r="F994" s="8"/>
      <c r="G994" s="7"/>
      <c r="H994" s="7"/>
      <c r="I994" s="7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5"/>
      <c r="B995" s="6"/>
      <c r="C995" s="6"/>
      <c r="D995" s="7"/>
      <c r="E995" s="8"/>
      <c r="F995" s="8"/>
      <c r="G995" s="7"/>
      <c r="H995" s="7"/>
      <c r="I995" s="7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5"/>
      <c r="B996" s="6"/>
      <c r="C996" s="6"/>
      <c r="D996" s="7"/>
      <c r="E996" s="8"/>
      <c r="F996" s="8"/>
      <c r="G996" s="7"/>
      <c r="H996" s="7"/>
      <c r="I996" s="7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5"/>
      <c r="B997" s="6"/>
      <c r="C997" s="6"/>
      <c r="D997" s="7"/>
      <c r="E997" s="8"/>
      <c r="F997" s="8"/>
      <c r="G997" s="7"/>
      <c r="H997" s="7"/>
      <c r="I997" s="7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5"/>
      <c r="B998" s="6"/>
      <c r="C998" s="6"/>
      <c r="D998" s="7"/>
      <c r="E998" s="8"/>
      <c r="F998" s="8"/>
      <c r="G998" s="7"/>
      <c r="H998" s="7"/>
      <c r="I998" s="7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5"/>
      <c r="B999" s="6"/>
      <c r="C999" s="6"/>
      <c r="D999" s="7"/>
      <c r="E999" s="8"/>
      <c r="F999" s="8"/>
      <c r="G999" s="7"/>
      <c r="H999" s="7"/>
      <c r="I999" s="7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23.25" customHeight="1">
      <c r="A1000" s="5"/>
      <c r="B1000" s="6"/>
      <c r="C1000" s="6"/>
      <c r="D1000" s="7"/>
      <c r="E1000" s="8"/>
      <c r="F1000" s="8"/>
      <c r="G1000" s="7"/>
      <c r="H1000" s="7"/>
      <c r="I1000" s="7"/>
      <c r="J1000" s="8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23.25" customHeight="1">
      <c r="A1001" s="5"/>
      <c r="B1001" s="6"/>
      <c r="C1001" s="6"/>
      <c r="D1001" s="7"/>
      <c r="E1001" s="8"/>
      <c r="F1001" s="8"/>
      <c r="G1001" s="7"/>
      <c r="H1001" s="7"/>
      <c r="I1001" s="7"/>
      <c r="J1001" s="8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1000"/>
  <sheetViews>
    <sheetView view="pageBreakPreview" topLeftCell="A19" zoomScale="90" zoomScaleNormal="90" zoomScaleSheetLayoutView="90" workbookViewId="0">
      <selection activeCell="K99" sqref="K99"/>
    </sheetView>
  </sheetViews>
  <sheetFormatPr defaultColWidth="12.5703125" defaultRowHeight="15" customHeight="1"/>
  <cols>
    <col min="1" max="1" width="8.42578125" customWidth="1"/>
    <col min="2" max="2" width="45.28515625" customWidth="1"/>
    <col min="3" max="3" width="17.28515625" customWidth="1"/>
    <col min="4" max="4" width="14.7109375" customWidth="1"/>
    <col min="5" max="5" width="15.85546875" customWidth="1"/>
    <col min="6" max="6" width="19.42578125" customWidth="1"/>
    <col min="7" max="7" width="15" customWidth="1"/>
    <col min="8" max="8" width="20.28515625" customWidth="1"/>
    <col min="9" max="9" width="15.28515625" customWidth="1"/>
    <col min="10" max="10" width="25.42578125" customWidth="1"/>
    <col min="11" max="11" width="23.42578125" customWidth="1"/>
    <col min="12" max="28" width="7" customWidth="1"/>
  </cols>
  <sheetData>
    <row r="1" spans="1:28" ht="23.25" customHeight="1">
      <c r="A1" s="46"/>
      <c r="B1" s="9"/>
      <c r="C1" s="9"/>
      <c r="D1" s="10"/>
      <c r="E1" s="46"/>
      <c r="F1" s="46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99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5" t="s">
        <v>100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70" t="s">
        <v>353</v>
      </c>
      <c r="G5" s="271"/>
      <c r="H5" s="270" t="s">
        <v>354</v>
      </c>
      <c r="I5" s="271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146" t="s">
        <v>101</v>
      </c>
      <c r="C6" s="92">
        <v>240000</v>
      </c>
      <c r="D6" s="92">
        <v>240000</v>
      </c>
      <c r="E6" s="93" t="s">
        <v>5</v>
      </c>
      <c r="F6" s="94" t="s">
        <v>102</v>
      </c>
      <c r="G6" s="95">
        <v>240000</v>
      </c>
      <c r="H6" s="94" t="s">
        <v>102</v>
      </c>
      <c r="I6" s="96">
        <v>240000</v>
      </c>
      <c r="J6" s="97" t="s">
        <v>204</v>
      </c>
      <c r="K6" s="243" t="s">
        <v>262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220"/>
      <c r="B7" s="152"/>
      <c r="C7" s="101"/>
      <c r="D7" s="101"/>
      <c r="E7" s="102" t="s">
        <v>154</v>
      </c>
      <c r="F7" s="113"/>
      <c r="G7" s="119"/>
      <c r="H7" s="113"/>
      <c r="I7" s="120"/>
      <c r="J7" s="116"/>
      <c r="K7" s="108" t="s">
        <v>103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68"/>
      <c r="B8" s="125"/>
      <c r="C8" s="135"/>
      <c r="D8" s="136"/>
      <c r="E8" s="129"/>
      <c r="F8" s="129"/>
      <c r="G8" s="130"/>
      <c r="H8" s="131"/>
      <c r="I8" s="132"/>
      <c r="J8" s="133"/>
      <c r="K8" s="134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51">
        <v>2</v>
      </c>
      <c r="B9" s="152" t="s">
        <v>104</v>
      </c>
      <c r="C9" s="101">
        <v>9322000</v>
      </c>
      <c r="D9" s="101">
        <v>8966393.8499999996</v>
      </c>
      <c r="E9" s="118" t="s">
        <v>155</v>
      </c>
      <c r="F9" s="113" t="s">
        <v>105</v>
      </c>
      <c r="G9" s="119">
        <v>8900000</v>
      </c>
      <c r="H9" s="113" t="s">
        <v>105</v>
      </c>
      <c r="I9" s="120">
        <v>8900000</v>
      </c>
      <c r="J9" s="116" t="s">
        <v>204</v>
      </c>
      <c r="K9" s="108" t="s">
        <v>205</v>
      </c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151"/>
      <c r="B10" s="152" t="s">
        <v>261</v>
      </c>
      <c r="C10" s="101"/>
      <c r="D10" s="101"/>
      <c r="E10" s="118" t="s">
        <v>156</v>
      </c>
      <c r="F10" s="113" t="s">
        <v>292</v>
      </c>
      <c r="G10" s="209">
        <v>8947832</v>
      </c>
      <c r="H10" s="113"/>
      <c r="I10" s="106"/>
      <c r="J10" s="107"/>
      <c r="K10" s="108" t="s">
        <v>106</v>
      </c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3.25" customHeight="1">
      <c r="A11" s="151"/>
      <c r="B11" s="200" t="s">
        <v>258</v>
      </c>
      <c r="C11" s="101"/>
      <c r="D11" s="101"/>
      <c r="E11" s="118" t="s">
        <v>157</v>
      </c>
      <c r="F11" s="113" t="s">
        <v>291</v>
      </c>
      <c r="G11" s="209"/>
      <c r="H11" s="113"/>
      <c r="I11" s="106"/>
      <c r="J11" s="107"/>
      <c r="K11" s="108"/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3.25" customHeight="1">
      <c r="A12" s="151"/>
      <c r="B12" s="152"/>
      <c r="C12" s="101"/>
      <c r="D12" s="101"/>
      <c r="E12" s="118"/>
      <c r="F12" s="113" t="s">
        <v>237</v>
      </c>
      <c r="G12" s="209">
        <v>8961000</v>
      </c>
      <c r="H12" s="113"/>
      <c r="I12" s="106"/>
      <c r="J12" s="107"/>
      <c r="K12" s="108"/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3.25" customHeight="1">
      <c r="A13" s="151"/>
      <c r="B13" s="152"/>
      <c r="C13" s="101"/>
      <c r="D13" s="101"/>
      <c r="E13" s="118"/>
      <c r="F13" s="113" t="s">
        <v>291</v>
      </c>
      <c r="G13" s="209"/>
      <c r="H13" s="113"/>
      <c r="I13" s="106"/>
      <c r="J13" s="107"/>
      <c r="K13" s="108"/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3.25" customHeight="1">
      <c r="A14" s="151"/>
      <c r="B14" s="152"/>
      <c r="C14" s="101"/>
      <c r="D14" s="101"/>
      <c r="E14" s="118"/>
      <c r="F14" s="113" t="s">
        <v>238</v>
      </c>
      <c r="G14" s="209">
        <v>7099999</v>
      </c>
      <c r="H14" s="113"/>
      <c r="I14" s="106"/>
      <c r="J14" s="107"/>
      <c r="K14" s="108"/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3.25" customHeight="1">
      <c r="A15" s="151"/>
      <c r="B15" s="152"/>
      <c r="C15" s="101"/>
      <c r="D15" s="101"/>
      <c r="E15" s="118"/>
      <c r="F15" s="113" t="s">
        <v>239</v>
      </c>
      <c r="G15" s="209"/>
      <c r="H15" s="113"/>
      <c r="I15" s="106"/>
      <c r="J15" s="107"/>
      <c r="K15" s="108"/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3.25" customHeight="1">
      <c r="A16" s="151"/>
      <c r="B16" s="152"/>
      <c r="C16" s="101"/>
      <c r="D16" s="101"/>
      <c r="E16" s="118"/>
      <c r="F16" s="113" t="s">
        <v>291</v>
      </c>
      <c r="G16" s="209"/>
      <c r="H16" s="113"/>
      <c r="I16" s="106"/>
      <c r="J16" s="107"/>
      <c r="K16" s="108"/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3.25" customHeight="1">
      <c r="A17" s="151"/>
      <c r="B17" s="152"/>
      <c r="C17" s="101"/>
      <c r="D17" s="101"/>
      <c r="E17" s="118"/>
      <c r="F17" s="113" t="s">
        <v>240</v>
      </c>
      <c r="G17" s="209">
        <v>8055789</v>
      </c>
      <c r="H17" s="113"/>
      <c r="I17" s="106"/>
      <c r="J17" s="107"/>
      <c r="K17" s="108"/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3.25" customHeight="1">
      <c r="A18" s="151"/>
      <c r="B18" s="152"/>
      <c r="C18" s="101"/>
      <c r="D18" s="101"/>
      <c r="E18" s="118"/>
      <c r="F18" s="113" t="s">
        <v>241</v>
      </c>
      <c r="G18" s="209"/>
      <c r="H18" s="113"/>
      <c r="I18" s="106"/>
      <c r="J18" s="107"/>
      <c r="K18" s="108"/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3.25" customHeight="1">
      <c r="A19" s="151"/>
      <c r="B19" s="152"/>
      <c r="C19" s="101"/>
      <c r="D19" s="101"/>
      <c r="E19" s="118"/>
      <c r="F19" s="113" t="s">
        <v>291</v>
      </c>
      <c r="G19" s="209"/>
      <c r="H19" s="113"/>
      <c r="I19" s="106"/>
      <c r="J19" s="107"/>
      <c r="K19" s="108"/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3.25" customHeight="1">
      <c r="A20" s="151"/>
      <c r="B20" s="152"/>
      <c r="C20" s="101"/>
      <c r="D20" s="101"/>
      <c r="E20" s="207"/>
      <c r="F20" s="113" t="s">
        <v>242</v>
      </c>
      <c r="G20" s="209">
        <v>8566909</v>
      </c>
      <c r="H20" s="113"/>
      <c r="I20" s="106"/>
      <c r="J20" s="107"/>
      <c r="K20" s="108"/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3.25" customHeight="1">
      <c r="A21" s="151"/>
      <c r="B21" s="152"/>
      <c r="C21" s="101"/>
      <c r="D21" s="101"/>
      <c r="E21" s="207"/>
      <c r="F21" s="113" t="s">
        <v>243</v>
      </c>
      <c r="G21" s="209"/>
      <c r="H21" s="113"/>
      <c r="I21" s="106"/>
      <c r="J21" s="107"/>
      <c r="K21" s="108"/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3.25" customHeight="1">
      <c r="A22" s="151"/>
      <c r="B22" s="152"/>
      <c r="C22" s="101"/>
      <c r="D22" s="101"/>
      <c r="E22" s="207"/>
      <c r="F22" s="113" t="s">
        <v>291</v>
      </c>
      <c r="G22" s="209"/>
      <c r="H22" s="113"/>
      <c r="I22" s="106"/>
      <c r="J22" s="107"/>
      <c r="K22" s="108"/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3.25" customHeight="1">
      <c r="A23" s="68"/>
      <c r="B23" s="153"/>
      <c r="C23" s="127"/>
      <c r="D23" s="127"/>
      <c r="E23" s="208"/>
      <c r="F23" s="139"/>
      <c r="G23" s="142"/>
      <c r="H23" s="139"/>
      <c r="I23" s="143"/>
      <c r="J23" s="133"/>
      <c r="K23" s="144"/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3.25" customHeight="1">
      <c r="A24" s="151">
        <v>3</v>
      </c>
      <c r="B24" s="152" t="s">
        <v>260</v>
      </c>
      <c r="C24" s="101">
        <v>90500</v>
      </c>
      <c r="D24" s="101">
        <v>90500</v>
      </c>
      <c r="E24" s="112" t="s">
        <v>5</v>
      </c>
      <c r="F24" s="113" t="s">
        <v>107</v>
      </c>
      <c r="G24" s="119">
        <v>90500</v>
      </c>
      <c r="H24" s="113" t="s">
        <v>107</v>
      </c>
      <c r="I24" s="120">
        <v>90500</v>
      </c>
      <c r="J24" s="116" t="s">
        <v>204</v>
      </c>
      <c r="K24" s="117" t="s">
        <v>206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3.25" customHeight="1">
      <c r="A25" s="151"/>
      <c r="B25" s="152" t="s">
        <v>259</v>
      </c>
      <c r="C25" s="101"/>
      <c r="D25" s="101"/>
      <c r="E25" s="102" t="s">
        <v>154</v>
      </c>
      <c r="F25" s="113"/>
      <c r="G25" s="119"/>
      <c r="H25" s="113"/>
      <c r="I25" s="120"/>
      <c r="J25" s="107"/>
      <c r="K25" s="108" t="s">
        <v>106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3.25" customHeight="1">
      <c r="A26" s="68"/>
      <c r="B26" s="153"/>
      <c r="C26" s="127"/>
      <c r="D26" s="127"/>
      <c r="E26" s="208"/>
      <c r="F26" s="139"/>
      <c r="G26" s="130"/>
      <c r="H26" s="139"/>
      <c r="I26" s="132"/>
      <c r="J26" s="133"/>
      <c r="K26" s="140"/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52.9" customHeight="1">
      <c r="A27" s="52">
        <v>4</v>
      </c>
      <c r="B27" s="181" t="s">
        <v>2057</v>
      </c>
      <c r="C27" s="182">
        <v>17660</v>
      </c>
      <c r="D27" s="55">
        <f t="shared" ref="D27:D50" si="0">C27</f>
        <v>17660</v>
      </c>
      <c r="E27" s="183" t="s">
        <v>2236</v>
      </c>
      <c r="F27" s="184" t="s">
        <v>1039</v>
      </c>
      <c r="G27" s="59">
        <f t="shared" ref="G27:G90" si="1">D27</f>
        <v>17660</v>
      </c>
      <c r="H27" s="58" t="str">
        <f t="shared" ref="H27:I43" si="2">F27</f>
        <v>บริษัท ที.ที.คอม จำกัด</v>
      </c>
      <c r="I27" s="59">
        <f t="shared" si="2"/>
        <v>17660</v>
      </c>
      <c r="J27" s="170" t="s">
        <v>204</v>
      </c>
      <c r="K27" s="53" t="s">
        <v>1673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52.9" customHeight="1">
      <c r="A28" s="52">
        <v>5</v>
      </c>
      <c r="B28" s="181" t="s">
        <v>1964</v>
      </c>
      <c r="C28" s="182">
        <v>20600</v>
      </c>
      <c r="D28" s="55">
        <f t="shared" si="0"/>
        <v>20600</v>
      </c>
      <c r="E28" s="183" t="s">
        <v>2236</v>
      </c>
      <c r="F28" s="184" t="s">
        <v>1038</v>
      </c>
      <c r="G28" s="59">
        <f t="shared" si="1"/>
        <v>20600</v>
      </c>
      <c r="H28" s="58" t="str">
        <f t="shared" si="2"/>
        <v>ห้างหุ้นส่วนจำกัด โค้วทองอยู่</v>
      </c>
      <c r="I28" s="59">
        <f t="shared" si="2"/>
        <v>20600</v>
      </c>
      <c r="J28" s="170" t="s">
        <v>204</v>
      </c>
      <c r="K28" s="53" t="s">
        <v>1702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52.9" customHeight="1">
      <c r="A29" s="52">
        <v>6</v>
      </c>
      <c r="B29" s="181" t="s">
        <v>2058</v>
      </c>
      <c r="C29" s="182">
        <v>19435</v>
      </c>
      <c r="D29" s="55">
        <f t="shared" si="0"/>
        <v>19435</v>
      </c>
      <c r="E29" s="183" t="s">
        <v>2236</v>
      </c>
      <c r="F29" s="184" t="s">
        <v>303</v>
      </c>
      <c r="G29" s="59">
        <f t="shared" si="1"/>
        <v>19435</v>
      </c>
      <c r="H29" s="58" t="str">
        <f t="shared" si="2"/>
        <v>ร้านอิ้วฮะวัสดุก่อสร้าง</v>
      </c>
      <c r="I29" s="59">
        <f t="shared" si="2"/>
        <v>19435</v>
      </c>
      <c r="J29" s="170" t="s">
        <v>204</v>
      </c>
      <c r="K29" s="53" t="s">
        <v>1674</v>
      </c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52.9" customHeight="1">
      <c r="A30" s="52">
        <v>7</v>
      </c>
      <c r="B30" s="181" t="s">
        <v>2059</v>
      </c>
      <c r="C30" s="182">
        <v>23055</v>
      </c>
      <c r="D30" s="55">
        <f t="shared" si="0"/>
        <v>23055</v>
      </c>
      <c r="E30" s="183" t="s">
        <v>2236</v>
      </c>
      <c r="F30" s="184" t="s">
        <v>303</v>
      </c>
      <c r="G30" s="59">
        <f t="shared" si="1"/>
        <v>23055</v>
      </c>
      <c r="H30" s="58" t="str">
        <f t="shared" si="2"/>
        <v>ร้านอิ้วฮะวัสดุก่อสร้าง</v>
      </c>
      <c r="I30" s="59">
        <f t="shared" si="2"/>
        <v>23055</v>
      </c>
      <c r="J30" s="170" t="s">
        <v>204</v>
      </c>
      <c r="K30" s="53" t="s">
        <v>1675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52.9" customHeight="1">
      <c r="A31" s="52">
        <v>8</v>
      </c>
      <c r="B31" s="181" t="s">
        <v>2060</v>
      </c>
      <c r="C31" s="182">
        <v>54600</v>
      </c>
      <c r="D31" s="55">
        <f t="shared" si="0"/>
        <v>54600</v>
      </c>
      <c r="E31" s="183" t="s">
        <v>2236</v>
      </c>
      <c r="F31" s="184" t="s">
        <v>1236</v>
      </c>
      <c r="G31" s="59">
        <f t="shared" si="1"/>
        <v>54600</v>
      </c>
      <c r="H31" s="58" t="str">
        <f t="shared" si="2"/>
        <v>หจก.สวนสกาย ออร์คิด</v>
      </c>
      <c r="I31" s="59">
        <f t="shared" si="2"/>
        <v>54600</v>
      </c>
      <c r="J31" s="170" t="s">
        <v>204</v>
      </c>
      <c r="K31" s="53" t="s">
        <v>1676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52.9" customHeight="1">
      <c r="A32" s="52">
        <v>9</v>
      </c>
      <c r="B32" s="181" t="s">
        <v>2061</v>
      </c>
      <c r="C32" s="182">
        <v>29736</v>
      </c>
      <c r="D32" s="55">
        <f t="shared" si="0"/>
        <v>29736</v>
      </c>
      <c r="E32" s="183" t="s">
        <v>2236</v>
      </c>
      <c r="F32" s="184" t="s">
        <v>303</v>
      </c>
      <c r="G32" s="59">
        <f t="shared" si="1"/>
        <v>29736</v>
      </c>
      <c r="H32" s="58" t="str">
        <f t="shared" si="2"/>
        <v>ร้านอิ้วฮะวัสดุก่อสร้าง</v>
      </c>
      <c r="I32" s="59">
        <f t="shared" si="2"/>
        <v>29736</v>
      </c>
      <c r="J32" s="170" t="s">
        <v>204</v>
      </c>
      <c r="K32" s="53" t="s">
        <v>1677</v>
      </c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52.9" customHeight="1">
      <c r="A33" s="52">
        <v>10</v>
      </c>
      <c r="B33" s="181" t="s">
        <v>1960</v>
      </c>
      <c r="C33" s="182">
        <v>104860</v>
      </c>
      <c r="D33" s="55">
        <f t="shared" si="0"/>
        <v>104860</v>
      </c>
      <c r="E33" s="183" t="s">
        <v>2236</v>
      </c>
      <c r="F33" s="184" t="s">
        <v>1201</v>
      </c>
      <c r="G33" s="59">
        <f t="shared" si="1"/>
        <v>104860</v>
      </c>
      <c r="H33" s="58" t="str">
        <f t="shared" si="2"/>
        <v>บริษัท วังทอง ยูเนี่ยน จำกัด</v>
      </c>
      <c r="I33" s="59">
        <f t="shared" si="2"/>
        <v>104860</v>
      </c>
      <c r="J33" s="170" t="s">
        <v>204</v>
      </c>
      <c r="K33" s="53" t="s">
        <v>1678</v>
      </c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52.9" customHeight="1">
      <c r="A34" s="52">
        <v>11</v>
      </c>
      <c r="B34" s="181" t="s">
        <v>2062</v>
      </c>
      <c r="C34" s="182">
        <v>200755</v>
      </c>
      <c r="D34" s="55">
        <f t="shared" si="0"/>
        <v>200755</v>
      </c>
      <c r="E34" s="183" t="s">
        <v>2236</v>
      </c>
      <c r="F34" s="184" t="s">
        <v>303</v>
      </c>
      <c r="G34" s="59">
        <f t="shared" si="1"/>
        <v>200755</v>
      </c>
      <c r="H34" s="58" t="str">
        <f t="shared" si="2"/>
        <v>ร้านอิ้วฮะวัสดุก่อสร้าง</v>
      </c>
      <c r="I34" s="59">
        <f t="shared" si="2"/>
        <v>200755</v>
      </c>
      <c r="J34" s="170" t="s">
        <v>204</v>
      </c>
      <c r="K34" s="53" t="s">
        <v>1679</v>
      </c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52.9" customHeight="1">
      <c r="A35" s="52">
        <v>12</v>
      </c>
      <c r="B35" s="181" t="s">
        <v>1323</v>
      </c>
      <c r="C35" s="182">
        <v>7810</v>
      </c>
      <c r="D35" s="55">
        <f t="shared" si="0"/>
        <v>7810</v>
      </c>
      <c r="E35" s="183" t="s">
        <v>2236</v>
      </c>
      <c r="F35" s="184" t="s">
        <v>1518</v>
      </c>
      <c r="G35" s="59">
        <f t="shared" si="1"/>
        <v>7810</v>
      </c>
      <c r="H35" s="58" t="str">
        <f t="shared" si="2"/>
        <v xml:space="preserve">ร้านรุ่งเรืองไฟฟ้า </v>
      </c>
      <c r="I35" s="59">
        <f t="shared" si="2"/>
        <v>7810</v>
      </c>
      <c r="J35" s="170" t="s">
        <v>204</v>
      </c>
      <c r="K35" s="53" t="s">
        <v>1680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52.9" customHeight="1">
      <c r="A36" s="52">
        <v>13</v>
      </c>
      <c r="B36" s="181" t="s">
        <v>2063</v>
      </c>
      <c r="C36" s="182">
        <v>26000</v>
      </c>
      <c r="D36" s="55">
        <f t="shared" si="0"/>
        <v>26000</v>
      </c>
      <c r="E36" s="183" t="s">
        <v>2236</v>
      </c>
      <c r="F36" s="184" t="s">
        <v>296</v>
      </c>
      <c r="G36" s="59">
        <f t="shared" si="1"/>
        <v>26000</v>
      </c>
      <c r="H36" s="58" t="str">
        <f t="shared" si="2"/>
        <v>ร้านชนนเครื่องเขียน</v>
      </c>
      <c r="I36" s="59">
        <f t="shared" si="2"/>
        <v>26000</v>
      </c>
      <c r="J36" s="170" t="s">
        <v>204</v>
      </c>
      <c r="K36" s="53" t="s">
        <v>1677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52.9" customHeight="1">
      <c r="A37" s="52">
        <v>14</v>
      </c>
      <c r="B37" s="181" t="s">
        <v>2064</v>
      </c>
      <c r="C37" s="182">
        <v>47652</v>
      </c>
      <c r="D37" s="55">
        <f t="shared" si="0"/>
        <v>47652</v>
      </c>
      <c r="E37" s="183" t="s">
        <v>2236</v>
      </c>
      <c r="F37" s="184" t="s">
        <v>1681</v>
      </c>
      <c r="G37" s="59">
        <f t="shared" si="1"/>
        <v>47652</v>
      </c>
      <c r="H37" s="58" t="str">
        <f t="shared" si="2"/>
        <v xml:space="preserve">ร้านพรสวรรค์สังฆภัณฑ์ </v>
      </c>
      <c r="I37" s="59">
        <f t="shared" si="2"/>
        <v>47652</v>
      </c>
      <c r="J37" s="170" t="s">
        <v>204</v>
      </c>
      <c r="K37" s="53" t="s">
        <v>1682</v>
      </c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52.9" customHeight="1">
      <c r="A38" s="52">
        <v>15</v>
      </c>
      <c r="B38" s="181" t="s">
        <v>1912</v>
      </c>
      <c r="C38" s="182">
        <v>45530</v>
      </c>
      <c r="D38" s="55">
        <f t="shared" si="0"/>
        <v>45530</v>
      </c>
      <c r="E38" s="183" t="s">
        <v>2236</v>
      </c>
      <c r="F38" s="184" t="s">
        <v>1039</v>
      </c>
      <c r="G38" s="59">
        <f t="shared" si="1"/>
        <v>45530</v>
      </c>
      <c r="H38" s="58" t="str">
        <f t="shared" si="2"/>
        <v>บริษัท ที.ที.คอม จำกัด</v>
      </c>
      <c r="I38" s="59">
        <f t="shared" si="2"/>
        <v>45530</v>
      </c>
      <c r="J38" s="170" t="s">
        <v>204</v>
      </c>
      <c r="K38" s="53" t="s">
        <v>1683</v>
      </c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52.9" customHeight="1">
      <c r="A39" s="52">
        <v>16</v>
      </c>
      <c r="B39" s="181" t="s">
        <v>2065</v>
      </c>
      <c r="C39" s="182">
        <v>18750</v>
      </c>
      <c r="D39" s="55">
        <f t="shared" si="0"/>
        <v>18750</v>
      </c>
      <c r="E39" s="183" t="s">
        <v>2236</v>
      </c>
      <c r="F39" s="184" t="s">
        <v>303</v>
      </c>
      <c r="G39" s="59">
        <f t="shared" si="1"/>
        <v>18750</v>
      </c>
      <c r="H39" s="58" t="str">
        <f t="shared" si="2"/>
        <v>ร้านอิ้วฮะวัสดุก่อสร้าง</v>
      </c>
      <c r="I39" s="59">
        <f t="shared" si="2"/>
        <v>18750</v>
      </c>
      <c r="J39" s="170" t="s">
        <v>204</v>
      </c>
      <c r="K39" s="53" t="s">
        <v>1684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52.9" customHeight="1">
      <c r="A40" s="52">
        <v>17</v>
      </c>
      <c r="B40" s="181" t="s">
        <v>2066</v>
      </c>
      <c r="C40" s="182">
        <v>6000</v>
      </c>
      <c r="D40" s="55">
        <f t="shared" si="0"/>
        <v>6000</v>
      </c>
      <c r="E40" s="183" t="s">
        <v>2236</v>
      </c>
      <c r="F40" s="184" t="s">
        <v>296</v>
      </c>
      <c r="G40" s="59">
        <f t="shared" si="1"/>
        <v>6000</v>
      </c>
      <c r="H40" s="58" t="str">
        <f t="shared" si="2"/>
        <v>ร้านชนนเครื่องเขียน</v>
      </c>
      <c r="I40" s="59">
        <f t="shared" si="2"/>
        <v>6000</v>
      </c>
      <c r="J40" s="170" t="s">
        <v>204</v>
      </c>
      <c r="K40" s="53" t="s">
        <v>1685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52.9" customHeight="1">
      <c r="A41" s="52">
        <v>18</v>
      </c>
      <c r="B41" s="181" t="s">
        <v>2067</v>
      </c>
      <c r="C41" s="182">
        <v>12240</v>
      </c>
      <c r="D41" s="55">
        <f t="shared" si="0"/>
        <v>12240</v>
      </c>
      <c r="E41" s="183" t="s">
        <v>2236</v>
      </c>
      <c r="F41" s="184" t="s">
        <v>1039</v>
      </c>
      <c r="G41" s="59">
        <f t="shared" si="1"/>
        <v>12240</v>
      </c>
      <c r="H41" s="58" t="str">
        <f t="shared" si="2"/>
        <v>บริษัท ที.ที.คอม จำกัด</v>
      </c>
      <c r="I41" s="59">
        <f t="shared" si="2"/>
        <v>12240</v>
      </c>
      <c r="J41" s="170" t="s">
        <v>204</v>
      </c>
      <c r="K41" s="53" t="s">
        <v>1686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52.9" customHeight="1">
      <c r="A42" s="52">
        <v>19</v>
      </c>
      <c r="B42" s="181" t="s">
        <v>472</v>
      </c>
      <c r="C42" s="182">
        <v>475800</v>
      </c>
      <c r="D42" s="55">
        <f t="shared" si="0"/>
        <v>475800</v>
      </c>
      <c r="E42" s="183" t="s">
        <v>2236</v>
      </c>
      <c r="F42" s="184" t="s">
        <v>128</v>
      </c>
      <c r="G42" s="59">
        <f t="shared" si="1"/>
        <v>475800</v>
      </c>
      <c r="H42" s="58" t="str">
        <f t="shared" si="2"/>
        <v>หจก.ทีแอนด์เอ็ม 1994</v>
      </c>
      <c r="I42" s="59">
        <f t="shared" si="2"/>
        <v>475800</v>
      </c>
      <c r="J42" s="170" t="s">
        <v>204</v>
      </c>
      <c r="K42" s="53" t="s">
        <v>1687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20</v>
      </c>
      <c r="B43" s="181" t="s">
        <v>2068</v>
      </c>
      <c r="C43" s="182">
        <v>6688</v>
      </c>
      <c r="D43" s="55">
        <f t="shared" si="0"/>
        <v>6688</v>
      </c>
      <c r="E43" s="183" t="s">
        <v>2236</v>
      </c>
      <c r="F43" s="184" t="s">
        <v>296</v>
      </c>
      <c r="G43" s="59">
        <f t="shared" si="1"/>
        <v>6688</v>
      </c>
      <c r="H43" s="58" t="str">
        <f t="shared" si="2"/>
        <v>ร้านชนนเครื่องเขียน</v>
      </c>
      <c r="I43" s="59">
        <f t="shared" si="2"/>
        <v>6688</v>
      </c>
      <c r="J43" s="170" t="s">
        <v>204</v>
      </c>
      <c r="K43" s="53" t="s">
        <v>1688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21</v>
      </c>
      <c r="B44" s="181" t="s">
        <v>2069</v>
      </c>
      <c r="C44" s="182">
        <v>84000</v>
      </c>
      <c r="D44" s="55">
        <f t="shared" si="0"/>
        <v>84000</v>
      </c>
      <c r="E44" s="183" t="s">
        <v>2236</v>
      </c>
      <c r="F44" s="184" t="s">
        <v>1037</v>
      </c>
      <c r="G44" s="59">
        <f t="shared" si="1"/>
        <v>84000</v>
      </c>
      <c r="H44" s="58" t="str">
        <f t="shared" ref="H44:I80" si="3">F44</f>
        <v>บริษัท เฮงเซลล์ แอนด์ เซอร์วิส จำกัด</v>
      </c>
      <c r="I44" s="59">
        <f t="shared" si="3"/>
        <v>84000</v>
      </c>
      <c r="J44" s="170" t="s">
        <v>204</v>
      </c>
      <c r="K44" s="53" t="s">
        <v>1689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52.9" customHeight="1">
      <c r="A45" s="52">
        <v>22</v>
      </c>
      <c r="B45" s="181" t="s">
        <v>2070</v>
      </c>
      <c r="C45" s="182">
        <v>5360</v>
      </c>
      <c r="D45" s="55">
        <f t="shared" si="0"/>
        <v>5360</v>
      </c>
      <c r="E45" s="183" t="s">
        <v>2236</v>
      </c>
      <c r="F45" s="184" t="s">
        <v>296</v>
      </c>
      <c r="G45" s="59">
        <f t="shared" si="1"/>
        <v>5360</v>
      </c>
      <c r="H45" s="58" t="str">
        <f t="shared" si="3"/>
        <v>ร้านชนนเครื่องเขียน</v>
      </c>
      <c r="I45" s="59">
        <f t="shared" si="3"/>
        <v>5360</v>
      </c>
      <c r="J45" s="170" t="s">
        <v>204</v>
      </c>
      <c r="K45" s="53" t="s">
        <v>1690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23</v>
      </c>
      <c r="B46" s="181" t="s">
        <v>1667</v>
      </c>
      <c r="C46" s="182">
        <v>24717</v>
      </c>
      <c r="D46" s="55">
        <f t="shared" si="0"/>
        <v>24717</v>
      </c>
      <c r="E46" s="183" t="s">
        <v>2236</v>
      </c>
      <c r="F46" s="184" t="s">
        <v>295</v>
      </c>
      <c r="G46" s="59">
        <f t="shared" si="1"/>
        <v>24717</v>
      </c>
      <c r="H46" s="58" t="str">
        <f t="shared" si="3"/>
        <v>ห้างหุ้นส่วนจำกัด ทีแอนด์เอ็ม 1994</v>
      </c>
      <c r="I46" s="59">
        <f t="shared" si="3"/>
        <v>24717</v>
      </c>
      <c r="J46" s="170" t="s">
        <v>204</v>
      </c>
      <c r="K46" s="53" t="s">
        <v>1691</v>
      </c>
      <c r="L46" s="13"/>
      <c r="M46" s="13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24</v>
      </c>
      <c r="B47" s="181" t="s">
        <v>1319</v>
      </c>
      <c r="C47" s="182">
        <v>5850</v>
      </c>
      <c r="D47" s="55">
        <f t="shared" si="0"/>
        <v>5850</v>
      </c>
      <c r="E47" s="183" t="s">
        <v>2236</v>
      </c>
      <c r="F47" s="184" t="s">
        <v>1202</v>
      </c>
      <c r="G47" s="59">
        <f t="shared" si="1"/>
        <v>5850</v>
      </c>
      <c r="H47" s="58" t="str">
        <f t="shared" si="3"/>
        <v>ร้านรุ่งโรจน์มีเดียร์</v>
      </c>
      <c r="I47" s="59">
        <f t="shared" si="3"/>
        <v>5850</v>
      </c>
      <c r="J47" s="170" t="s">
        <v>204</v>
      </c>
      <c r="K47" s="53" t="s">
        <v>1692</v>
      </c>
      <c r="L47" s="13"/>
      <c r="M47" s="1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25</v>
      </c>
      <c r="B48" s="181" t="s">
        <v>2071</v>
      </c>
      <c r="C48" s="182">
        <v>6570</v>
      </c>
      <c r="D48" s="55">
        <f t="shared" si="0"/>
        <v>6570</v>
      </c>
      <c r="E48" s="183" t="s">
        <v>2236</v>
      </c>
      <c r="F48" s="184" t="s">
        <v>296</v>
      </c>
      <c r="G48" s="59">
        <f t="shared" si="1"/>
        <v>6570</v>
      </c>
      <c r="H48" s="58" t="str">
        <f t="shared" si="3"/>
        <v>ร้านชนนเครื่องเขียน</v>
      </c>
      <c r="I48" s="59">
        <f t="shared" si="3"/>
        <v>6570</v>
      </c>
      <c r="J48" s="170" t="s">
        <v>204</v>
      </c>
      <c r="K48" s="53" t="s">
        <v>1693</v>
      </c>
      <c r="L48" s="13"/>
      <c r="M48" s="13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26</v>
      </c>
      <c r="B49" s="181" t="s">
        <v>2072</v>
      </c>
      <c r="C49" s="182">
        <v>35350</v>
      </c>
      <c r="D49" s="55">
        <f t="shared" si="0"/>
        <v>35350</v>
      </c>
      <c r="E49" s="183" t="s">
        <v>2236</v>
      </c>
      <c r="F49" s="184" t="s">
        <v>1039</v>
      </c>
      <c r="G49" s="59">
        <f t="shared" si="1"/>
        <v>35350</v>
      </c>
      <c r="H49" s="58" t="str">
        <f t="shared" si="3"/>
        <v>บริษัท ที.ที.คอม จำกัด</v>
      </c>
      <c r="I49" s="59">
        <f t="shared" si="3"/>
        <v>35350</v>
      </c>
      <c r="J49" s="170" t="s">
        <v>204</v>
      </c>
      <c r="K49" s="53" t="s">
        <v>1694</v>
      </c>
      <c r="L49" s="13"/>
      <c r="M49" s="13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>
      <c r="A50" s="52">
        <v>27</v>
      </c>
      <c r="B50" s="181" t="s">
        <v>2073</v>
      </c>
      <c r="C50" s="182">
        <v>95830</v>
      </c>
      <c r="D50" s="55">
        <f t="shared" si="0"/>
        <v>95830</v>
      </c>
      <c r="E50" s="183" t="s">
        <v>2236</v>
      </c>
      <c r="F50" s="184" t="s">
        <v>303</v>
      </c>
      <c r="G50" s="59">
        <f t="shared" si="1"/>
        <v>95830</v>
      </c>
      <c r="H50" s="58" t="str">
        <f t="shared" si="3"/>
        <v>ร้านอิ้วฮะวัสดุก่อสร้าง</v>
      </c>
      <c r="I50" s="59">
        <f t="shared" si="3"/>
        <v>95830</v>
      </c>
      <c r="J50" s="170" t="s">
        <v>204</v>
      </c>
      <c r="K50" s="53" t="s">
        <v>1695</v>
      </c>
      <c r="L50" s="13"/>
      <c r="M50" s="13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>
      <c r="A51" s="52">
        <v>28</v>
      </c>
      <c r="B51" s="181" t="s">
        <v>779</v>
      </c>
      <c r="C51" s="182">
        <v>8431.6</v>
      </c>
      <c r="D51" s="182">
        <v>8431.6</v>
      </c>
      <c r="E51" s="183" t="s">
        <v>2236</v>
      </c>
      <c r="F51" s="184" t="s">
        <v>306</v>
      </c>
      <c r="G51" s="59">
        <f t="shared" si="1"/>
        <v>8431.6</v>
      </c>
      <c r="H51" s="58" t="str">
        <f t="shared" si="3"/>
        <v>หจก.ศรีสะเกษรวมกิจ</v>
      </c>
      <c r="I51" s="59">
        <f t="shared" si="3"/>
        <v>8431.6</v>
      </c>
      <c r="J51" s="170" t="s">
        <v>204</v>
      </c>
      <c r="K51" s="53" t="s">
        <v>1696</v>
      </c>
      <c r="L51" s="13"/>
      <c r="M51" s="13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29</v>
      </c>
      <c r="B52" s="181" t="s">
        <v>2074</v>
      </c>
      <c r="C52" s="182">
        <v>14690</v>
      </c>
      <c r="D52" s="55">
        <f t="shared" ref="D52:D59" si="4">C52</f>
        <v>14690</v>
      </c>
      <c r="E52" s="183" t="s">
        <v>2236</v>
      </c>
      <c r="F52" s="184" t="s">
        <v>296</v>
      </c>
      <c r="G52" s="59">
        <f t="shared" si="1"/>
        <v>14690</v>
      </c>
      <c r="H52" s="58" t="str">
        <f t="shared" si="3"/>
        <v>ร้านชนนเครื่องเขียน</v>
      </c>
      <c r="I52" s="59">
        <f t="shared" si="3"/>
        <v>14690</v>
      </c>
      <c r="J52" s="170" t="s">
        <v>204</v>
      </c>
      <c r="K52" s="53" t="s">
        <v>1697</v>
      </c>
      <c r="L52" s="13"/>
      <c r="M52" s="13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30</v>
      </c>
      <c r="B53" s="181" t="s">
        <v>2018</v>
      </c>
      <c r="C53" s="182">
        <v>15530</v>
      </c>
      <c r="D53" s="55">
        <f t="shared" si="4"/>
        <v>15530</v>
      </c>
      <c r="E53" s="183" t="s">
        <v>2236</v>
      </c>
      <c r="F53" s="184" t="s">
        <v>296</v>
      </c>
      <c r="G53" s="59">
        <f t="shared" si="1"/>
        <v>15530</v>
      </c>
      <c r="H53" s="58" t="str">
        <f t="shared" si="3"/>
        <v>ร้านชนนเครื่องเขียน</v>
      </c>
      <c r="I53" s="59">
        <f t="shared" si="3"/>
        <v>15530</v>
      </c>
      <c r="J53" s="170" t="s">
        <v>204</v>
      </c>
      <c r="K53" s="53" t="s">
        <v>1698</v>
      </c>
      <c r="L53" s="13"/>
      <c r="M53" s="13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31</v>
      </c>
      <c r="B54" s="181" t="s">
        <v>2075</v>
      </c>
      <c r="C54" s="182">
        <v>133500</v>
      </c>
      <c r="D54" s="55">
        <f t="shared" si="4"/>
        <v>133500</v>
      </c>
      <c r="E54" s="183" t="s">
        <v>2236</v>
      </c>
      <c r="F54" s="184" t="s">
        <v>312</v>
      </c>
      <c r="G54" s="59">
        <f t="shared" si="1"/>
        <v>133500</v>
      </c>
      <c r="H54" s="58" t="str">
        <f t="shared" si="3"/>
        <v>ร้านรุ่งเรืองไฟฟ้า</v>
      </c>
      <c r="I54" s="59">
        <f t="shared" si="3"/>
        <v>133500</v>
      </c>
      <c r="J54" s="170" t="s">
        <v>204</v>
      </c>
      <c r="K54" s="53" t="s">
        <v>1699</v>
      </c>
      <c r="L54" s="13"/>
      <c r="M54" s="13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32</v>
      </c>
      <c r="B55" s="181" t="s">
        <v>2076</v>
      </c>
      <c r="C55" s="182">
        <v>78000</v>
      </c>
      <c r="D55" s="55">
        <f t="shared" si="4"/>
        <v>78000</v>
      </c>
      <c r="E55" s="183" t="s">
        <v>2236</v>
      </c>
      <c r="F55" s="184" t="s">
        <v>377</v>
      </c>
      <c r="G55" s="59">
        <f t="shared" si="1"/>
        <v>78000</v>
      </c>
      <c r="H55" s="58" t="str">
        <f t="shared" si="3"/>
        <v>ร้านย่งเฮง</v>
      </c>
      <c r="I55" s="59">
        <f t="shared" si="3"/>
        <v>78000</v>
      </c>
      <c r="J55" s="170" t="s">
        <v>204</v>
      </c>
      <c r="K55" s="53" t="s">
        <v>1700</v>
      </c>
      <c r="L55" s="13"/>
      <c r="M55" s="13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>
      <c r="A56" s="52">
        <v>33</v>
      </c>
      <c r="B56" s="181" t="s">
        <v>2071</v>
      </c>
      <c r="C56" s="182">
        <v>10290</v>
      </c>
      <c r="D56" s="55">
        <f t="shared" si="4"/>
        <v>10290</v>
      </c>
      <c r="E56" s="183" t="s">
        <v>2236</v>
      </c>
      <c r="F56" s="184" t="s">
        <v>296</v>
      </c>
      <c r="G56" s="59">
        <f t="shared" si="1"/>
        <v>10290</v>
      </c>
      <c r="H56" s="58" t="str">
        <f t="shared" si="3"/>
        <v>ร้านชนนเครื่องเขียน</v>
      </c>
      <c r="I56" s="59">
        <f t="shared" si="3"/>
        <v>10290</v>
      </c>
      <c r="J56" s="170" t="s">
        <v>204</v>
      </c>
      <c r="K56" s="53" t="s">
        <v>1701</v>
      </c>
      <c r="L56" s="13"/>
      <c r="M56" s="13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>
      <c r="A57" s="52">
        <v>34</v>
      </c>
      <c r="B57" s="181" t="s">
        <v>1964</v>
      </c>
      <c r="C57" s="182">
        <v>21300</v>
      </c>
      <c r="D57" s="55">
        <f t="shared" si="4"/>
        <v>21300</v>
      </c>
      <c r="E57" s="183" t="s">
        <v>2236</v>
      </c>
      <c r="F57" s="184" t="s">
        <v>1038</v>
      </c>
      <c r="G57" s="59">
        <f t="shared" si="1"/>
        <v>21300</v>
      </c>
      <c r="H57" s="58" t="str">
        <f t="shared" si="3"/>
        <v>ห้างหุ้นส่วนจำกัด โค้วทองอยู่</v>
      </c>
      <c r="I57" s="59">
        <f t="shared" si="3"/>
        <v>21300</v>
      </c>
      <c r="J57" s="170" t="s">
        <v>204</v>
      </c>
      <c r="K57" s="53" t="s">
        <v>1703</v>
      </c>
      <c r="L57" s="13"/>
      <c r="M57" s="13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>
      <c r="A58" s="52">
        <v>35</v>
      </c>
      <c r="B58" s="181" t="s">
        <v>2077</v>
      </c>
      <c r="C58" s="182">
        <v>6810</v>
      </c>
      <c r="D58" s="55">
        <f t="shared" si="4"/>
        <v>6810</v>
      </c>
      <c r="E58" s="183" t="s">
        <v>2236</v>
      </c>
      <c r="F58" s="184" t="s">
        <v>1346</v>
      </c>
      <c r="G58" s="59">
        <f t="shared" si="1"/>
        <v>6810</v>
      </c>
      <c r="H58" s="58" t="str">
        <f t="shared" si="3"/>
        <v>ธีระ จินตนะกุล / อิ้วฮะวัสดุก่อสร้าง</v>
      </c>
      <c r="I58" s="59">
        <f t="shared" si="3"/>
        <v>6810</v>
      </c>
      <c r="J58" s="170" t="s">
        <v>204</v>
      </c>
      <c r="K58" s="53" t="s">
        <v>1704</v>
      </c>
      <c r="L58" s="13"/>
      <c r="M58" s="13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36</v>
      </c>
      <c r="B59" s="181" t="s">
        <v>2078</v>
      </c>
      <c r="C59" s="182">
        <v>12785</v>
      </c>
      <c r="D59" s="55">
        <f t="shared" si="4"/>
        <v>12785</v>
      </c>
      <c r="E59" s="183" t="s">
        <v>2236</v>
      </c>
      <c r="F59" s="184" t="s">
        <v>1236</v>
      </c>
      <c r="G59" s="59">
        <f t="shared" si="1"/>
        <v>12785</v>
      </c>
      <c r="H59" s="58" t="str">
        <f t="shared" si="3"/>
        <v>หจก.สวนสกาย ออร์คิด</v>
      </c>
      <c r="I59" s="59">
        <f t="shared" si="3"/>
        <v>12785</v>
      </c>
      <c r="J59" s="170" t="s">
        <v>204</v>
      </c>
      <c r="K59" s="53" t="s">
        <v>1705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37</v>
      </c>
      <c r="B60" s="181" t="s">
        <v>2006</v>
      </c>
      <c r="C60" s="182">
        <v>24500</v>
      </c>
      <c r="D60" s="182">
        <v>24500</v>
      </c>
      <c r="E60" s="183" t="s">
        <v>2236</v>
      </c>
      <c r="F60" s="184" t="s">
        <v>1477</v>
      </c>
      <c r="G60" s="59">
        <f t="shared" si="1"/>
        <v>24500</v>
      </c>
      <c r="H60" s="58" t="str">
        <f t="shared" si="3"/>
        <v>ดับเพลิงราชสีมา แอนด์ เซฟตี้ชัวร์ สาขาศรีสะเกษ</v>
      </c>
      <c r="I60" s="59">
        <f t="shared" si="3"/>
        <v>24500</v>
      </c>
      <c r="J60" s="170" t="s">
        <v>204</v>
      </c>
      <c r="K60" s="53" t="s">
        <v>1706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52.9" customHeight="1">
      <c r="A61" s="52">
        <v>38</v>
      </c>
      <c r="B61" s="181" t="s">
        <v>620</v>
      </c>
      <c r="C61" s="182">
        <v>342400</v>
      </c>
      <c r="D61" s="55">
        <f t="shared" ref="D61:D75" si="5">C61</f>
        <v>342400</v>
      </c>
      <c r="E61" s="183" t="s">
        <v>2236</v>
      </c>
      <c r="F61" s="184" t="s">
        <v>295</v>
      </c>
      <c r="G61" s="59">
        <f t="shared" si="1"/>
        <v>342400</v>
      </c>
      <c r="H61" s="58" t="str">
        <f t="shared" si="3"/>
        <v>ห้างหุ้นส่วนจำกัด ทีแอนด์เอ็ม 1994</v>
      </c>
      <c r="I61" s="59">
        <f t="shared" si="3"/>
        <v>342400</v>
      </c>
      <c r="J61" s="170" t="s">
        <v>204</v>
      </c>
      <c r="K61" s="53" t="s">
        <v>1707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39</v>
      </c>
      <c r="B62" s="181" t="s">
        <v>2079</v>
      </c>
      <c r="C62" s="182">
        <v>27617</v>
      </c>
      <c r="D62" s="55">
        <f t="shared" si="5"/>
        <v>27617</v>
      </c>
      <c r="E62" s="183" t="s">
        <v>2236</v>
      </c>
      <c r="F62" s="184" t="s">
        <v>296</v>
      </c>
      <c r="G62" s="59">
        <f t="shared" si="1"/>
        <v>27617</v>
      </c>
      <c r="H62" s="58" t="str">
        <f t="shared" si="3"/>
        <v>ร้านชนนเครื่องเขียน</v>
      </c>
      <c r="I62" s="59">
        <f t="shared" si="3"/>
        <v>27617</v>
      </c>
      <c r="J62" s="170" t="s">
        <v>204</v>
      </c>
      <c r="K62" s="53" t="s">
        <v>1708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40</v>
      </c>
      <c r="B63" s="181" t="s">
        <v>1316</v>
      </c>
      <c r="C63" s="182">
        <v>99750</v>
      </c>
      <c r="D63" s="55">
        <f t="shared" si="5"/>
        <v>99750</v>
      </c>
      <c r="E63" s="183" t="s">
        <v>2236</v>
      </c>
      <c r="F63" s="184" t="s">
        <v>1479</v>
      </c>
      <c r="G63" s="59">
        <f t="shared" si="1"/>
        <v>99750</v>
      </c>
      <c r="H63" s="58" t="str">
        <f t="shared" si="3"/>
        <v>ห้างหุ้นส่วนจำกัด ส.นิรัณคอนสตรัคชั่น 2549</v>
      </c>
      <c r="I63" s="59">
        <f t="shared" si="3"/>
        <v>99750</v>
      </c>
      <c r="J63" s="170" t="s">
        <v>204</v>
      </c>
      <c r="K63" s="53" t="s">
        <v>1709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41</v>
      </c>
      <c r="B64" s="181" t="s">
        <v>2080</v>
      </c>
      <c r="C64" s="182">
        <v>7190.4</v>
      </c>
      <c r="D64" s="55">
        <f t="shared" si="5"/>
        <v>7190.4</v>
      </c>
      <c r="E64" s="183" t="s">
        <v>2236</v>
      </c>
      <c r="F64" s="184" t="s">
        <v>1671</v>
      </c>
      <c r="G64" s="59">
        <f t="shared" si="1"/>
        <v>7190.4</v>
      </c>
      <c r="H64" s="58" t="str">
        <f t="shared" si="3"/>
        <v>ร้านสันติพาณิชย์ โดย น.ส.พนิตตา  โรจนจำรัส</v>
      </c>
      <c r="I64" s="59">
        <f t="shared" si="3"/>
        <v>7190.4</v>
      </c>
      <c r="J64" s="170" t="s">
        <v>204</v>
      </c>
      <c r="K64" s="53" t="s">
        <v>1710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42</v>
      </c>
      <c r="B65" s="181" t="s">
        <v>2081</v>
      </c>
      <c r="C65" s="182">
        <v>10225</v>
      </c>
      <c r="D65" s="55">
        <f t="shared" si="5"/>
        <v>10225</v>
      </c>
      <c r="E65" s="183" t="s">
        <v>2236</v>
      </c>
      <c r="F65" s="184" t="s">
        <v>1585</v>
      </c>
      <c r="G65" s="59">
        <f t="shared" si="1"/>
        <v>10225</v>
      </c>
      <c r="H65" s="58" t="str">
        <f t="shared" si="3"/>
        <v>ร้านรุ่งเรืองไฟฟ้า โดย น.ส.นลักษณ์พรรณ ณัฐรังสี</v>
      </c>
      <c r="I65" s="59">
        <f t="shared" si="3"/>
        <v>10225</v>
      </c>
      <c r="J65" s="170" t="s">
        <v>204</v>
      </c>
      <c r="K65" s="53" t="s">
        <v>1711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43</v>
      </c>
      <c r="B66" s="181" t="s">
        <v>2082</v>
      </c>
      <c r="C66" s="182">
        <v>30025</v>
      </c>
      <c r="D66" s="55">
        <f t="shared" si="5"/>
        <v>30025</v>
      </c>
      <c r="E66" s="183" t="s">
        <v>2236</v>
      </c>
      <c r="F66" s="184" t="s">
        <v>1585</v>
      </c>
      <c r="G66" s="59">
        <f t="shared" si="1"/>
        <v>30025</v>
      </c>
      <c r="H66" s="58" t="str">
        <f t="shared" si="3"/>
        <v>ร้านรุ่งเรืองไฟฟ้า โดย น.ส.นลักษณ์พรรณ ณัฐรังสี</v>
      </c>
      <c r="I66" s="59">
        <f t="shared" si="3"/>
        <v>30025</v>
      </c>
      <c r="J66" s="170" t="s">
        <v>204</v>
      </c>
      <c r="K66" s="53" t="s">
        <v>1712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44</v>
      </c>
      <c r="B67" s="181" t="s">
        <v>2083</v>
      </c>
      <c r="C67" s="182">
        <v>51300</v>
      </c>
      <c r="D67" s="55">
        <f t="shared" si="5"/>
        <v>51300</v>
      </c>
      <c r="E67" s="183" t="s">
        <v>2236</v>
      </c>
      <c r="F67" s="184" t="s">
        <v>1038</v>
      </c>
      <c r="G67" s="59">
        <f t="shared" si="1"/>
        <v>51300</v>
      </c>
      <c r="H67" s="58" t="str">
        <f t="shared" si="3"/>
        <v>ห้างหุ้นส่วนจำกัด โค้วทองอยู่</v>
      </c>
      <c r="I67" s="59">
        <f t="shared" si="3"/>
        <v>51300</v>
      </c>
      <c r="J67" s="170" t="s">
        <v>204</v>
      </c>
      <c r="K67" s="53" t="s">
        <v>1713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45</v>
      </c>
      <c r="B68" s="181" t="s">
        <v>1223</v>
      </c>
      <c r="C68" s="182">
        <v>29600</v>
      </c>
      <c r="D68" s="55">
        <f t="shared" si="5"/>
        <v>29600</v>
      </c>
      <c r="E68" s="183" t="s">
        <v>2236</v>
      </c>
      <c r="F68" s="184" t="s">
        <v>311</v>
      </c>
      <c r="G68" s="59">
        <f t="shared" si="1"/>
        <v>29600</v>
      </c>
      <c r="H68" s="58" t="str">
        <f t="shared" si="3"/>
        <v>วิสาหกิจชุมชนศูนย์บริการทางสังคมชุมชนหนองตะมะ</v>
      </c>
      <c r="I68" s="59">
        <f t="shared" si="3"/>
        <v>29600</v>
      </c>
      <c r="J68" s="170" t="s">
        <v>204</v>
      </c>
      <c r="K68" s="53" t="s">
        <v>1714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46</v>
      </c>
      <c r="B69" s="181" t="s">
        <v>1953</v>
      </c>
      <c r="C69" s="182">
        <v>20544</v>
      </c>
      <c r="D69" s="55">
        <f t="shared" si="5"/>
        <v>20544</v>
      </c>
      <c r="E69" s="183" t="s">
        <v>2236</v>
      </c>
      <c r="F69" s="184" t="s">
        <v>295</v>
      </c>
      <c r="G69" s="59">
        <f t="shared" si="1"/>
        <v>20544</v>
      </c>
      <c r="H69" s="58" t="str">
        <f t="shared" si="3"/>
        <v>ห้างหุ้นส่วนจำกัด ทีแอนด์เอ็ม 1994</v>
      </c>
      <c r="I69" s="59">
        <f t="shared" si="3"/>
        <v>20544</v>
      </c>
      <c r="J69" s="170" t="s">
        <v>204</v>
      </c>
      <c r="K69" s="53" t="s">
        <v>1715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47</v>
      </c>
      <c r="B70" s="181" t="s">
        <v>2084</v>
      </c>
      <c r="C70" s="182">
        <v>15900</v>
      </c>
      <c r="D70" s="55">
        <f t="shared" si="5"/>
        <v>15900</v>
      </c>
      <c r="E70" s="183" t="s">
        <v>2236</v>
      </c>
      <c r="F70" s="184" t="s">
        <v>1236</v>
      </c>
      <c r="G70" s="59">
        <f t="shared" si="1"/>
        <v>15900</v>
      </c>
      <c r="H70" s="58" t="str">
        <f t="shared" si="3"/>
        <v>หจก.สวนสกาย ออร์คิด</v>
      </c>
      <c r="I70" s="59">
        <f t="shared" si="3"/>
        <v>15900</v>
      </c>
      <c r="J70" s="170" t="s">
        <v>204</v>
      </c>
      <c r="K70" s="53" t="s">
        <v>1716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48</v>
      </c>
      <c r="B71" s="181" t="s">
        <v>1668</v>
      </c>
      <c r="C71" s="182">
        <v>56510</v>
      </c>
      <c r="D71" s="55">
        <f t="shared" si="5"/>
        <v>56510</v>
      </c>
      <c r="E71" s="183" t="s">
        <v>2236</v>
      </c>
      <c r="F71" s="184" t="s">
        <v>303</v>
      </c>
      <c r="G71" s="59">
        <f t="shared" si="1"/>
        <v>56510</v>
      </c>
      <c r="H71" s="58" t="str">
        <f t="shared" si="3"/>
        <v>ร้านอิ้วฮะวัสดุก่อสร้าง</v>
      </c>
      <c r="I71" s="59">
        <f t="shared" si="3"/>
        <v>56510</v>
      </c>
      <c r="J71" s="170" t="s">
        <v>204</v>
      </c>
      <c r="K71" s="53" t="s">
        <v>1717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49</v>
      </c>
      <c r="B72" s="181" t="s">
        <v>2085</v>
      </c>
      <c r="C72" s="182">
        <v>11500</v>
      </c>
      <c r="D72" s="55">
        <f t="shared" si="5"/>
        <v>11500</v>
      </c>
      <c r="E72" s="183" t="s">
        <v>2236</v>
      </c>
      <c r="F72" s="184" t="s">
        <v>1672</v>
      </c>
      <c r="G72" s="59">
        <f t="shared" si="1"/>
        <v>11500</v>
      </c>
      <c r="H72" s="58" t="str">
        <f t="shared" si="3"/>
        <v>บริษัท เอสทูเอ็น  ไอที แอนด์ เซอร์วิส จำกัด</v>
      </c>
      <c r="I72" s="59">
        <f t="shared" si="3"/>
        <v>11500</v>
      </c>
      <c r="J72" s="170" t="s">
        <v>204</v>
      </c>
      <c r="K72" s="53" t="s">
        <v>1718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50</v>
      </c>
      <c r="B73" s="181" t="s">
        <v>1964</v>
      </c>
      <c r="C73" s="182">
        <v>32200</v>
      </c>
      <c r="D73" s="55">
        <f t="shared" si="5"/>
        <v>32200</v>
      </c>
      <c r="E73" s="183" t="s">
        <v>2236</v>
      </c>
      <c r="F73" s="184" t="s">
        <v>1038</v>
      </c>
      <c r="G73" s="59">
        <f t="shared" si="1"/>
        <v>32200</v>
      </c>
      <c r="H73" s="58" t="str">
        <f t="shared" si="3"/>
        <v>ห้างหุ้นส่วนจำกัด โค้วทองอยู่</v>
      </c>
      <c r="I73" s="59">
        <f t="shared" si="3"/>
        <v>32200</v>
      </c>
      <c r="J73" s="170" t="s">
        <v>204</v>
      </c>
      <c r="K73" s="53" t="s">
        <v>1719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51</v>
      </c>
      <c r="B74" s="181" t="s">
        <v>2032</v>
      </c>
      <c r="C74" s="182">
        <v>12360</v>
      </c>
      <c r="D74" s="55">
        <f t="shared" si="5"/>
        <v>12360</v>
      </c>
      <c r="E74" s="183" t="s">
        <v>2236</v>
      </c>
      <c r="F74" s="184" t="s">
        <v>296</v>
      </c>
      <c r="G74" s="59">
        <f t="shared" si="1"/>
        <v>12360</v>
      </c>
      <c r="H74" s="58" t="str">
        <f t="shared" si="3"/>
        <v>ร้านชนนเครื่องเขียน</v>
      </c>
      <c r="I74" s="59">
        <f t="shared" si="3"/>
        <v>12360</v>
      </c>
      <c r="J74" s="170" t="s">
        <v>204</v>
      </c>
      <c r="K74" s="53" t="s">
        <v>1720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52</v>
      </c>
      <c r="B75" s="181" t="s">
        <v>1979</v>
      </c>
      <c r="C75" s="182">
        <v>11126</v>
      </c>
      <c r="D75" s="55">
        <f t="shared" si="5"/>
        <v>11126</v>
      </c>
      <c r="E75" s="183" t="s">
        <v>2236</v>
      </c>
      <c r="F75" s="184" t="s">
        <v>296</v>
      </c>
      <c r="G75" s="59">
        <f t="shared" si="1"/>
        <v>11126</v>
      </c>
      <c r="H75" s="58" t="str">
        <f t="shared" si="3"/>
        <v>ร้านชนนเครื่องเขียน</v>
      </c>
      <c r="I75" s="59">
        <f t="shared" si="3"/>
        <v>11126</v>
      </c>
      <c r="J75" s="170" t="s">
        <v>204</v>
      </c>
      <c r="K75" s="53" t="s">
        <v>1721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53</v>
      </c>
      <c r="B76" s="181" t="s">
        <v>2086</v>
      </c>
      <c r="C76" s="182">
        <v>6500</v>
      </c>
      <c r="D76" s="182">
        <v>6500</v>
      </c>
      <c r="E76" s="183" t="s">
        <v>2236</v>
      </c>
      <c r="F76" s="184" t="s">
        <v>1349</v>
      </c>
      <c r="G76" s="59">
        <f t="shared" si="1"/>
        <v>6500</v>
      </c>
      <c r="H76" s="58" t="str">
        <f t="shared" si="3"/>
        <v>ห้างหุ้นส่วนจำกัด ศรีสะเกษแสงชัย</v>
      </c>
      <c r="I76" s="59">
        <f t="shared" si="3"/>
        <v>6500</v>
      </c>
      <c r="J76" s="170" t="s">
        <v>204</v>
      </c>
      <c r="K76" s="53" t="s">
        <v>1722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54</v>
      </c>
      <c r="B77" s="181" t="s">
        <v>1664</v>
      </c>
      <c r="C77" s="182">
        <v>8650</v>
      </c>
      <c r="D77" s="182">
        <v>8650</v>
      </c>
      <c r="E77" s="183" t="s">
        <v>2236</v>
      </c>
      <c r="F77" s="184" t="s">
        <v>1723</v>
      </c>
      <c r="G77" s="59">
        <f t="shared" si="1"/>
        <v>8650</v>
      </c>
      <c r="H77" s="58" t="str">
        <f t="shared" si="3"/>
        <v>ร้านศิริยนต์มอเตอร์</v>
      </c>
      <c r="I77" s="59">
        <f t="shared" si="3"/>
        <v>8650</v>
      </c>
      <c r="J77" s="170" t="s">
        <v>204</v>
      </c>
      <c r="K77" s="53" t="s">
        <v>1724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 thickBot="1">
      <c r="A78" s="52">
        <v>55</v>
      </c>
      <c r="B78" s="181" t="s">
        <v>1665</v>
      </c>
      <c r="C78" s="182">
        <v>40000</v>
      </c>
      <c r="D78" s="182">
        <v>40000</v>
      </c>
      <c r="E78" s="183" t="s">
        <v>2236</v>
      </c>
      <c r="F78" s="184" t="s">
        <v>1666</v>
      </c>
      <c r="G78" s="59">
        <f t="shared" si="1"/>
        <v>40000</v>
      </c>
      <c r="H78" s="58" t="str">
        <f t="shared" si="3"/>
        <v>บริษัท บิ๊ก อีเว้นท์ จำกัด</v>
      </c>
      <c r="I78" s="59">
        <f t="shared" si="3"/>
        <v>40000</v>
      </c>
      <c r="J78" s="170" t="s">
        <v>204</v>
      </c>
      <c r="K78" s="53" t="s">
        <v>1725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 thickBot="1">
      <c r="A79" s="52">
        <v>56</v>
      </c>
      <c r="B79" s="201" t="s">
        <v>2087</v>
      </c>
      <c r="C79" s="182">
        <v>6500</v>
      </c>
      <c r="D79" s="182">
        <v>6500</v>
      </c>
      <c r="E79" s="183" t="s">
        <v>2236</v>
      </c>
      <c r="F79" s="184" t="s">
        <v>320</v>
      </c>
      <c r="G79" s="59">
        <f t="shared" si="1"/>
        <v>6500</v>
      </c>
      <c r="H79" s="58" t="str">
        <f t="shared" si="3"/>
        <v>ร้านถ่ายเอกสารนายเขียว</v>
      </c>
      <c r="I79" s="59">
        <f t="shared" si="3"/>
        <v>6500</v>
      </c>
      <c r="J79" s="170" t="s">
        <v>204</v>
      </c>
      <c r="K79" s="53" t="s">
        <v>1726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57</v>
      </c>
      <c r="B80" s="181" t="s">
        <v>2088</v>
      </c>
      <c r="C80" s="182">
        <v>5193.78</v>
      </c>
      <c r="D80" s="182">
        <v>5193.78</v>
      </c>
      <c r="E80" s="183" t="s">
        <v>2236</v>
      </c>
      <c r="F80" s="184" t="s">
        <v>1205</v>
      </c>
      <c r="G80" s="59">
        <f t="shared" si="1"/>
        <v>5193.78</v>
      </c>
      <c r="H80" s="58" t="str">
        <f t="shared" si="3"/>
        <v>บริษัท ศรีสะเกษทีทีออโตโมบิล จำกัด</v>
      </c>
      <c r="I80" s="59">
        <f t="shared" si="3"/>
        <v>5193.78</v>
      </c>
      <c r="J80" s="170" t="s">
        <v>204</v>
      </c>
      <c r="K80" s="53" t="s">
        <v>1727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58</v>
      </c>
      <c r="B81" s="181" t="s">
        <v>1438</v>
      </c>
      <c r="C81" s="182">
        <v>19100</v>
      </c>
      <c r="D81" s="55">
        <f>C81</f>
        <v>19100</v>
      </c>
      <c r="E81" s="183" t="s">
        <v>2236</v>
      </c>
      <c r="F81" s="184" t="s">
        <v>1586</v>
      </c>
      <c r="G81" s="59">
        <f t="shared" si="1"/>
        <v>19100</v>
      </c>
      <c r="H81" s="58" t="str">
        <f t="shared" ref="H81:I101" si="6">F81</f>
        <v>บริษัท ศรีลำดวน พริ้นติ้ง จำกัด</v>
      </c>
      <c r="I81" s="59">
        <v>19100</v>
      </c>
      <c r="J81" s="170" t="s">
        <v>204</v>
      </c>
      <c r="K81" s="53" t="s">
        <v>1728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59</v>
      </c>
      <c r="B82" s="181" t="s">
        <v>2089</v>
      </c>
      <c r="C82" s="182">
        <v>34590</v>
      </c>
      <c r="D82" s="182">
        <v>34590</v>
      </c>
      <c r="E82" s="183" t="s">
        <v>2236</v>
      </c>
      <c r="F82" s="184" t="s">
        <v>1042</v>
      </c>
      <c r="G82" s="59">
        <f t="shared" si="1"/>
        <v>34590</v>
      </c>
      <c r="H82" s="58" t="str">
        <f t="shared" si="6"/>
        <v>อู่ช่างต้อมเจริญยนต์</v>
      </c>
      <c r="I82" s="59">
        <f t="shared" si="6"/>
        <v>34590</v>
      </c>
      <c r="J82" s="170" t="s">
        <v>204</v>
      </c>
      <c r="K82" s="53" t="s">
        <v>1729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60</v>
      </c>
      <c r="B83" s="181" t="s">
        <v>2090</v>
      </c>
      <c r="C83" s="182">
        <v>6300</v>
      </c>
      <c r="D83" s="182">
        <v>6300</v>
      </c>
      <c r="E83" s="183" t="s">
        <v>2236</v>
      </c>
      <c r="F83" s="184" t="s">
        <v>326</v>
      </c>
      <c r="G83" s="59">
        <f t="shared" si="1"/>
        <v>6300</v>
      </c>
      <c r="H83" s="58" t="str">
        <f t="shared" si="6"/>
        <v>ร้านศรีสะเกษการพิมพ์</v>
      </c>
      <c r="I83" s="59">
        <f t="shared" si="6"/>
        <v>6300</v>
      </c>
      <c r="J83" s="170" t="s">
        <v>204</v>
      </c>
      <c r="K83" s="53" t="s">
        <v>1730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61</v>
      </c>
      <c r="B84" s="181" t="s">
        <v>2091</v>
      </c>
      <c r="C84" s="182">
        <v>6200</v>
      </c>
      <c r="D84" s="55">
        <f>C84</f>
        <v>6200</v>
      </c>
      <c r="E84" s="183" t="s">
        <v>2236</v>
      </c>
      <c r="F84" s="184" t="s">
        <v>1669</v>
      </c>
      <c r="G84" s="59">
        <f t="shared" si="1"/>
        <v>6200</v>
      </c>
      <c r="H84" s="58" t="str">
        <f t="shared" si="6"/>
        <v>บริษัท ปราชญ์สกรีน จำกัด</v>
      </c>
      <c r="I84" s="59">
        <f t="shared" si="6"/>
        <v>6200</v>
      </c>
      <c r="J84" s="170" t="s">
        <v>204</v>
      </c>
      <c r="K84" s="53" t="s">
        <v>1731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62</v>
      </c>
      <c r="B85" s="181" t="s">
        <v>2092</v>
      </c>
      <c r="C85" s="182">
        <v>21600</v>
      </c>
      <c r="D85" s="55">
        <f>C85</f>
        <v>21600</v>
      </c>
      <c r="E85" s="183" t="s">
        <v>2236</v>
      </c>
      <c r="F85" s="184" t="s">
        <v>1042</v>
      </c>
      <c r="G85" s="59">
        <f t="shared" si="1"/>
        <v>21600</v>
      </c>
      <c r="H85" s="58" t="str">
        <f t="shared" si="6"/>
        <v>อู่ช่างต้อมเจริญยนต์</v>
      </c>
      <c r="I85" s="59">
        <f t="shared" si="6"/>
        <v>21600</v>
      </c>
      <c r="J85" s="170" t="s">
        <v>204</v>
      </c>
      <c r="K85" s="53" t="s">
        <v>1732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63</v>
      </c>
      <c r="B86" s="181" t="s">
        <v>2093</v>
      </c>
      <c r="C86" s="182">
        <v>90000</v>
      </c>
      <c r="D86" s="55">
        <f>C86</f>
        <v>90000</v>
      </c>
      <c r="E86" s="183" t="s">
        <v>2236</v>
      </c>
      <c r="F86" s="184" t="s">
        <v>1733</v>
      </c>
      <c r="G86" s="59">
        <f t="shared" si="1"/>
        <v>90000</v>
      </c>
      <c r="H86" s="58" t="str">
        <f t="shared" si="6"/>
        <v>นายจักรี โชติพันธ์</v>
      </c>
      <c r="I86" s="59">
        <f t="shared" si="6"/>
        <v>90000</v>
      </c>
      <c r="J86" s="170" t="s">
        <v>204</v>
      </c>
      <c r="K86" s="53" t="s">
        <v>1734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64</v>
      </c>
      <c r="B87" s="181" t="s">
        <v>2094</v>
      </c>
      <c r="C87" s="182">
        <v>10000</v>
      </c>
      <c r="D87" s="55">
        <f>C87</f>
        <v>10000</v>
      </c>
      <c r="E87" s="183" t="s">
        <v>2236</v>
      </c>
      <c r="F87" s="184" t="s">
        <v>1670</v>
      </c>
      <c r="G87" s="59">
        <f t="shared" si="1"/>
        <v>10000</v>
      </c>
      <c r="H87" s="58" t="str">
        <f t="shared" si="6"/>
        <v>บริษัท โทรคมนาคมแห่งชาติ จำกัด (มหาชน)</v>
      </c>
      <c r="I87" s="59">
        <f t="shared" si="6"/>
        <v>10000</v>
      </c>
      <c r="J87" s="170" t="s">
        <v>204</v>
      </c>
      <c r="K87" s="53" t="s">
        <v>1735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65</v>
      </c>
      <c r="B88" s="181" t="s">
        <v>2095</v>
      </c>
      <c r="C88" s="182">
        <v>13440</v>
      </c>
      <c r="D88" s="55">
        <f>C88</f>
        <v>13440</v>
      </c>
      <c r="E88" s="183" t="s">
        <v>2236</v>
      </c>
      <c r="F88" s="184" t="s">
        <v>1202</v>
      </c>
      <c r="G88" s="59">
        <f t="shared" si="1"/>
        <v>13440</v>
      </c>
      <c r="H88" s="58" t="str">
        <f t="shared" si="6"/>
        <v>ร้านรุ่งโรจน์มีเดียร์</v>
      </c>
      <c r="I88" s="59">
        <f t="shared" si="6"/>
        <v>13440</v>
      </c>
      <c r="J88" s="170" t="s">
        <v>204</v>
      </c>
      <c r="K88" s="53" t="s">
        <v>1736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>
        <v>66</v>
      </c>
      <c r="B89" s="181" t="s">
        <v>2038</v>
      </c>
      <c r="C89" s="182">
        <v>9159.2000000000007</v>
      </c>
      <c r="D89" s="182">
        <v>9159.2000000000007</v>
      </c>
      <c r="E89" s="183" t="s">
        <v>2236</v>
      </c>
      <c r="F89" s="184" t="s">
        <v>1041</v>
      </c>
      <c r="G89" s="59">
        <f t="shared" si="1"/>
        <v>9159.2000000000007</v>
      </c>
      <c r="H89" s="58" t="str">
        <f t="shared" si="6"/>
        <v>ห้างหุ้นส่วนจำกัด ซีเอ็มพี คอมอิเล็กทรอนิกส์</v>
      </c>
      <c r="I89" s="59">
        <f t="shared" si="6"/>
        <v>9159.2000000000007</v>
      </c>
      <c r="J89" s="170" t="s">
        <v>204</v>
      </c>
      <c r="K89" s="53" t="s">
        <v>1737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2">
        <v>67</v>
      </c>
      <c r="B90" s="181" t="s">
        <v>2096</v>
      </c>
      <c r="C90" s="182">
        <v>6320</v>
      </c>
      <c r="D90" s="55">
        <f t="shared" ref="D90:D101" si="7">C90</f>
        <v>6320</v>
      </c>
      <c r="E90" s="183" t="s">
        <v>2236</v>
      </c>
      <c r="F90" s="184" t="s">
        <v>342</v>
      </c>
      <c r="G90" s="59">
        <f t="shared" si="1"/>
        <v>6320</v>
      </c>
      <c r="H90" s="58" t="str">
        <f t="shared" si="6"/>
        <v>อู่ ช.เจริญยนต์</v>
      </c>
      <c r="I90" s="59">
        <f t="shared" si="6"/>
        <v>6320</v>
      </c>
      <c r="J90" s="170" t="s">
        <v>204</v>
      </c>
      <c r="K90" s="53" t="s">
        <v>1738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52.9" customHeight="1">
      <c r="A91" s="52">
        <v>68</v>
      </c>
      <c r="B91" s="181" t="s">
        <v>2097</v>
      </c>
      <c r="C91" s="182">
        <v>29000</v>
      </c>
      <c r="D91" s="55">
        <f t="shared" si="7"/>
        <v>29000</v>
      </c>
      <c r="E91" s="183" t="s">
        <v>2236</v>
      </c>
      <c r="F91" s="184" t="s">
        <v>1349</v>
      </c>
      <c r="G91" s="59">
        <f t="shared" ref="G91:G101" si="8">D91</f>
        <v>29000</v>
      </c>
      <c r="H91" s="58" t="str">
        <f t="shared" si="6"/>
        <v>ห้างหุ้นส่วนจำกัด ศรีสะเกษแสงชัย</v>
      </c>
      <c r="I91" s="59">
        <f t="shared" si="6"/>
        <v>29000</v>
      </c>
      <c r="J91" s="170" t="s">
        <v>204</v>
      </c>
      <c r="K91" s="53" t="s">
        <v>1739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52.9" customHeight="1">
      <c r="A92" s="52">
        <v>69</v>
      </c>
      <c r="B92" s="181" t="s">
        <v>2098</v>
      </c>
      <c r="C92" s="182">
        <v>28000</v>
      </c>
      <c r="D92" s="55">
        <f t="shared" si="7"/>
        <v>28000</v>
      </c>
      <c r="E92" s="183" t="s">
        <v>2236</v>
      </c>
      <c r="F92" s="184" t="s">
        <v>1586</v>
      </c>
      <c r="G92" s="59">
        <f t="shared" si="8"/>
        <v>28000</v>
      </c>
      <c r="H92" s="58" t="str">
        <f t="shared" si="6"/>
        <v>บริษัท ศรีลำดวน พริ้นติ้ง จำกัด</v>
      </c>
      <c r="I92" s="59">
        <f t="shared" si="6"/>
        <v>28000</v>
      </c>
      <c r="J92" s="170" t="s">
        <v>204</v>
      </c>
      <c r="K92" s="53" t="s">
        <v>1637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52.9" customHeight="1">
      <c r="A93" s="52">
        <v>70</v>
      </c>
      <c r="B93" s="181" t="s">
        <v>2100</v>
      </c>
      <c r="C93" s="182">
        <v>29890</v>
      </c>
      <c r="D93" s="55">
        <f t="shared" si="7"/>
        <v>29890</v>
      </c>
      <c r="E93" s="183" t="s">
        <v>2236</v>
      </c>
      <c r="F93" s="184" t="s">
        <v>1042</v>
      </c>
      <c r="G93" s="59">
        <f t="shared" si="8"/>
        <v>29890</v>
      </c>
      <c r="H93" s="58" t="str">
        <f t="shared" si="6"/>
        <v>อู่ช่างต้อมเจริญยนต์</v>
      </c>
      <c r="I93" s="59">
        <f t="shared" si="6"/>
        <v>29890</v>
      </c>
      <c r="J93" s="170" t="s">
        <v>204</v>
      </c>
      <c r="K93" s="53" t="s">
        <v>1740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52.9" customHeight="1">
      <c r="A94" s="52">
        <v>71</v>
      </c>
      <c r="B94" s="181" t="s">
        <v>2099</v>
      </c>
      <c r="C94" s="182">
        <v>33930</v>
      </c>
      <c r="D94" s="55">
        <f t="shared" si="7"/>
        <v>33930</v>
      </c>
      <c r="E94" s="183" t="s">
        <v>2236</v>
      </c>
      <c r="F94" s="184" t="s">
        <v>1467</v>
      </c>
      <c r="G94" s="59">
        <f t="shared" si="8"/>
        <v>33930</v>
      </c>
      <c r="H94" s="58" t="str">
        <f t="shared" si="6"/>
        <v>นาง วิไล ชูชื่น</v>
      </c>
      <c r="I94" s="59">
        <f t="shared" si="6"/>
        <v>33930</v>
      </c>
      <c r="J94" s="170" t="s">
        <v>204</v>
      </c>
      <c r="K94" s="53" t="s">
        <v>1741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2.9" customHeight="1">
      <c r="A95" s="52">
        <v>72</v>
      </c>
      <c r="B95" s="181" t="s">
        <v>2101</v>
      </c>
      <c r="C95" s="182">
        <v>12893.5</v>
      </c>
      <c r="D95" s="55">
        <f t="shared" si="7"/>
        <v>12893.5</v>
      </c>
      <c r="E95" s="183" t="s">
        <v>2236</v>
      </c>
      <c r="F95" s="184" t="s">
        <v>1041</v>
      </c>
      <c r="G95" s="59">
        <f t="shared" si="8"/>
        <v>12893.5</v>
      </c>
      <c r="H95" s="58" t="str">
        <f t="shared" si="6"/>
        <v>ห้างหุ้นส่วนจำกัด ซีเอ็มพี คอมอิเล็กทรอนิกส์</v>
      </c>
      <c r="I95" s="59">
        <f t="shared" si="6"/>
        <v>12893.5</v>
      </c>
      <c r="J95" s="170" t="s">
        <v>204</v>
      </c>
      <c r="K95" s="53" t="s">
        <v>1742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52.9" customHeight="1">
      <c r="A96" s="52">
        <v>73</v>
      </c>
      <c r="B96" s="181" t="s">
        <v>2102</v>
      </c>
      <c r="C96" s="182">
        <v>22030</v>
      </c>
      <c r="D96" s="55">
        <f t="shared" si="7"/>
        <v>22030</v>
      </c>
      <c r="E96" s="183" t="s">
        <v>2236</v>
      </c>
      <c r="F96" s="184" t="s">
        <v>310</v>
      </c>
      <c r="G96" s="59">
        <f t="shared" si="8"/>
        <v>22030</v>
      </c>
      <c r="H96" s="58" t="str">
        <f t="shared" si="6"/>
        <v>ร้านมั่นคงหม้อน้ำ</v>
      </c>
      <c r="I96" s="59">
        <f t="shared" si="6"/>
        <v>22030</v>
      </c>
      <c r="J96" s="170" t="s">
        <v>204</v>
      </c>
      <c r="K96" s="53" t="s">
        <v>1743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52.9" customHeight="1">
      <c r="A97" s="52">
        <v>74</v>
      </c>
      <c r="B97" s="181" t="s">
        <v>2196</v>
      </c>
      <c r="C97" s="182">
        <v>27240</v>
      </c>
      <c r="D97" s="55">
        <f t="shared" si="7"/>
        <v>27240</v>
      </c>
      <c r="E97" s="183" t="s">
        <v>2236</v>
      </c>
      <c r="F97" s="184" t="s">
        <v>1042</v>
      </c>
      <c r="G97" s="59">
        <f t="shared" si="8"/>
        <v>27240</v>
      </c>
      <c r="H97" s="58" t="str">
        <f t="shared" si="6"/>
        <v>อู่ช่างต้อมเจริญยนต์</v>
      </c>
      <c r="I97" s="59">
        <f t="shared" si="6"/>
        <v>27240</v>
      </c>
      <c r="J97" s="170" t="s">
        <v>204</v>
      </c>
      <c r="K97" s="53" t="s">
        <v>1744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52.9" customHeight="1">
      <c r="A98" s="52">
        <v>75</v>
      </c>
      <c r="B98" s="181" t="s">
        <v>2103</v>
      </c>
      <c r="C98" s="182">
        <v>7200</v>
      </c>
      <c r="D98" s="55">
        <f t="shared" si="7"/>
        <v>7200</v>
      </c>
      <c r="E98" s="183" t="s">
        <v>2236</v>
      </c>
      <c r="F98" s="184" t="s">
        <v>1291</v>
      </c>
      <c r="G98" s="59">
        <f t="shared" si="8"/>
        <v>7200</v>
      </c>
      <c r="H98" s="58" t="str">
        <f t="shared" si="6"/>
        <v>หจก.ไพศาล วี เซ็นเตอร์ ก๊อปปี้แอนด์ซัพพลาย</v>
      </c>
      <c r="I98" s="59">
        <f t="shared" si="6"/>
        <v>7200</v>
      </c>
      <c r="J98" s="170" t="s">
        <v>204</v>
      </c>
      <c r="K98" s="53" t="s">
        <v>1745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52.9" customHeight="1">
      <c r="A99" s="52">
        <v>76</v>
      </c>
      <c r="B99" s="181" t="s">
        <v>2195</v>
      </c>
      <c r="C99" s="182">
        <v>5660</v>
      </c>
      <c r="D99" s="55">
        <f t="shared" si="7"/>
        <v>5660</v>
      </c>
      <c r="E99" s="183" t="s">
        <v>2236</v>
      </c>
      <c r="F99" s="184" t="s">
        <v>326</v>
      </c>
      <c r="G99" s="59">
        <f t="shared" si="8"/>
        <v>5660</v>
      </c>
      <c r="H99" s="58" t="str">
        <f t="shared" si="6"/>
        <v>ร้านศรีสะเกษการพิมพ์</v>
      </c>
      <c r="I99" s="59">
        <f t="shared" si="6"/>
        <v>5660</v>
      </c>
      <c r="J99" s="170" t="s">
        <v>204</v>
      </c>
      <c r="K99" s="53" t="s">
        <v>1746</v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52.9" customHeight="1">
      <c r="A100" s="52">
        <v>77</v>
      </c>
      <c r="B100" s="181" t="s">
        <v>2104</v>
      </c>
      <c r="C100" s="182">
        <v>10600</v>
      </c>
      <c r="D100" s="55">
        <f t="shared" si="7"/>
        <v>10600</v>
      </c>
      <c r="E100" s="183" t="s">
        <v>2236</v>
      </c>
      <c r="F100" s="184" t="s">
        <v>297</v>
      </c>
      <c r="G100" s="59">
        <f t="shared" si="8"/>
        <v>10600</v>
      </c>
      <c r="H100" s="58" t="str">
        <f t="shared" si="6"/>
        <v>บริษัท ริโก้ (ประเทศไทย)  จำกัด</v>
      </c>
      <c r="I100" s="59">
        <f t="shared" si="6"/>
        <v>10600</v>
      </c>
      <c r="J100" s="170" t="s">
        <v>204</v>
      </c>
      <c r="K100" s="53" t="s">
        <v>1747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52.9" customHeight="1">
      <c r="A101" s="52">
        <v>78</v>
      </c>
      <c r="B101" s="181" t="s">
        <v>1964</v>
      </c>
      <c r="C101" s="182">
        <v>32200</v>
      </c>
      <c r="D101" s="55">
        <f t="shared" si="7"/>
        <v>32200</v>
      </c>
      <c r="E101" s="183" t="s">
        <v>2236</v>
      </c>
      <c r="F101" s="184" t="s">
        <v>1038</v>
      </c>
      <c r="G101" s="59">
        <f t="shared" si="8"/>
        <v>32200</v>
      </c>
      <c r="H101" s="58" t="str">
        <f t="shared" si="6"/>
        <v>ห้างหุ้นส่วนจำกัด โค้วทองอยู่</v>
      </c>
      <c r="I101" s="59">
        <f t="shared" si="6"/>
        <v>32200</v>
      </c>
      <c r="J101" s="170" t="s">
        <v>204</v>
      </c>
      <c r="K101" s="53" t="s">
        <v>1748</v>
      </c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52.9" customHeight="1">
      <c r="A102" s="82"/>
      <c r="B102" s="83" t="s">
        <v>6</v>
      </c>
      <c r="C102" s="192">
        <f>SUM(C6:C101)</f>
        <v>12633628.479999999</v>
      </c>
      <c r="D102" s="193"/>
      <c r="E102" s="86"/>
      <c r="F102" s="86"/>
      <c r="G102" s="89"/>
      <c r="H102" s="194"/>
      <c r="I102" s="89"/>
      <c r="J102" s="89"/>
      <c r="K102" s="19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3.25" customHeight="1">
      <c r="A103" s="5"/>
      <c r="B103" s="6"/>
      <c r="C103" s="6"/>
      <c r="D103" s="7"/>
      <c r="E103" s="8"/>
      <c r="F103" s="8"/>
      <c r="G103" s="7"/>
      <c r="H103" s="7"/>
      <c r="I103" s="7"/>
      <c r="J103" s="8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3.25" customHeight="1">
      <c r="A104" s="5"/>
      <c r="B104" s="6"/>
      <c r="C104" s="6"/>
      <c r="D104" s="7"/>
      <c r="E104" s="8"/>
      <c r="F104" s="8"/>
      <c r="G104" s="7"/>
      <c r="H104" s="7"/>
      <c r="I104" s="7"/>
      <c r="J104" s="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3.25" customHeight="1">
      <c r="A105" s="5"/>
      <c r="B105" s="6"/>
      <c r="C105" s="6"/>
      <c r="D105" s="7"/>
      <c r="E105" s="8"/>
      <c r="F105" s="8"/>
      <c r="G105" s="7"/>
      <c r="H105" s="7"/>
      <c r="I105" s="7"/>
      <c r="J105" s="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3.25" customHeight="1">
      <c r="A106" s="5"/>
      <c r="B106" s="6"/>
      <c r="C106" s="6"/>
      <c r="D106" s="7"/>
      <c r="E106" s="8"/>
      <c r="F106" s="8"/>
      <c r="G106" s="7"/>
      <c r="H106" s="7"/>
      <c r="I106" s="7"/>
      <c r="J106" s="8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3.25" customHeight="1">
      <c r="A107" s="5"/>
      <c r="B107" s="6"/>
      <c r="C107" s="6"/>
      <c r="D107" s="7"/>
      <c r="E107" s="8"/>
      <c r="F107" s="8"/>
      <c r="G107" s="7"/>
      <c r="H107" s="7"/>
      <c r="I107" s="7"/>
      <c r="J107" s="8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3.25" customHeight="1">
      <c r="A108" s="5"/>
      <c r="B108" s="6"/>
      <c r="C108" s="6"/>
      <c r="D108" s="7"/>
      <c r="E108" s="8"/>
      <c r="F108" s="8"/>
      <c r="G108" s="7"/>
      <c r="H108" s="7"/>
      <c r="I108" s="7"/>
      <c r="J108" s="8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3.25" customHeight="1">
      <c r="A109" s="5"/>
      <c r="B109" s="6"/>
      <c r="C109" s="6"/>
      <c r="D109" s="7"/>
      <c r="E109" s="8"/>
      <c r="F109" s="8"/>
      <c r="G109" s="7"/>
      <c r="H109" s="7"/>
      <c r="I109" s="7"/>
      <c r="J109" s="8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5"/>
      <c r="B110" s="6"/>
      <c r="C110" s="6"/>
      <c r="D110" s="7"/>
      <c r="E110" s="8"/>
      <c r="F110" s="8"/>
      <c r="G110" s="7"/>
      <c r="H110" s="7"/>
      <c r="I110" s="7"/>
      <c r="J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5"/>
      <c r="B111" s="6"/>
      <c r="C111" s="6"/>
      <c r="D111" s="7"/>
      <c r="E111" s="8"/>
      <c r="F111" s="8"/>
      <c r="G111" s="7"/>
      <c r="H111" s="7"/>
      <c r="I111" s="7"/>
      <c r="J111" s="8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5"/>
      <c r="B112" s="6"/>
      <c r="C112" s="6"/>
      <c r="D112" s="7"/>
      <c r="E112" s="8"/>
      <c r="F112" s="8"/>
      <c r="G112" s="7"/>
      <c r="H112" s="7"/>
      <c r="I112" s="7"/>
      <c r="J112" s="8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5"/>
      <c r="B113" s="6"/>
      <c r="C113" s="6"/>
      <c r="D113" s="7"/>
      <c r="E113" s="8"/>
      <c r="F113" s="8"/>
      <c r="G113" s="7"/>
      <c r="H113" s="7"/>
      <c r="I113" s="7"/>
      <c r="J113" s="8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5"/>
      <c r="B114" s="6"/>
      <c r="C114" s="6"/>
      <c r="D114" s="7"/>
      <c r="E114" s="8"/>
      <c r="F114" s="8"/>
      <c r="G114" s="7"/>
      <c r="H114" s="7"/>
      <c r="I114" s="7"/>
      <c r="J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5"/>
      <c r="B115" s="6"/>
      <c r="C115" s="6"/>
      <c r="D115" s="7"/>
      <c r="E115" s="8"/>
      <c r="F115" s="8"/>
      <c r="G115" s="7"/>
      <c r="H115" s="7"/>
      <c r="I115" s="7"/>
      <c r="J115" s="8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5"/>
      <c r="B116" s="6"/>
      <c r="C116" s="6"/>
      <c r="D116" s="7"/>
      <c r="E116" s="8"/>
      <c r="F116" s="8"/>
      <c r="G116" s="7"/>
      <c r="H116" s="7"/>
      <c r="I116" s="7"/>
      <c r="J116" s="8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5"/>
      <c r="B117" s="6"/>
      <c r="C117" s="6"/>
      <c r="D117" s="7"/>
      <c r="E117" s="8"/>
      <c r="F117" s="8"/>
      <c r="G117" s="7"/>
      <c r="H117" s="7"/>
      <c r="I117" s="7"/>
      <c r="J117" s="8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5"/>
      <c r="B118" s="6"/>
      <c r="C118" s="6"/>
      <c r="D118" s="7"/>
      <c r="E118" s="8"/>
      <c r="F118" s="8"/>
      <c r="G118" s="7"/>
      <c r="H118" s="7"/>
      <c r="I118" s="7"/>
      <c r="J118" s="8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5"/>
      <c r="B119" s="6"/>
      <c r="C119" s="6"/>
      <c r="D119" s="7"/>
      <c r="E119" s="8"/>
      <c r="F119" s="8"/>
      <c r="G119" s="7"/>
      <c r="H119" s="7"/>
      <c r="I119" s="7"/>
      <c r="J119" s="8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5"/>
      <c r="B120" s="6"/>
      <c r="C120" s="6"/>
      <c r="D120" s="7"/>
      <c r="E120" s="8"/>
      <c r="F120" s="8"/>
      <c r="G120" s="7"/>
      <c r="H120" s="7"/>
      <c r="I120" s="7"/>
      <c r="J120" s="8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5"/>
      <c r="B121" s="6"/>
      <c r="C121" s="6"/>
      <c r="D121" s="7"/>
      <c r="E121" s="8"/>
      <c r="F121" s="8"/>
      <c r="G121" s="7"/>
      <c r="H121" s="7"/>
      <c r="I121" s="7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5"/>
      <c r="B122" s="6"/>
      <c r="C122" s="6"/>
      <c r="D122" s="7"/>
      <c r="E122" s="8"/>
      <c r="F122" s="8"/>
      <c r="G122" s="7"/>
      <c r="H122" s="7"/>
      <c r="I122" s="7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5"/>
      <c r="B123" s="6"/>
      <c r="C123" s="6"/>
      <c r="D123" s="7"/>
      <c r="E123" s="8"/>
      <c r="F123" s="8"/>
      <c r="G123" s="7"/>
      <c r="H123" s="7"/>
      <c r="I123" s="7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5"/>
      <c r="B124" s="6"/>
      <c r="C124" s="6"/>
      <c r="D124" s="7"/>
      <c r="E124" s="8"/>
      <c r="F124" s="8"/>
      <c r="G124" s="7"/>
      <c r="H124" s="7"/>
      <c r="I124" s="7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5"/>
      <c r="B125" s="6"/>
      <c r="C125" s="6"/>
      <c r="D125" s="7"/>
      <c r="E125" s="8"/>
      <c r="F125" s="8"/>
      <c r="G125" s="7"/>
      <c r="H125" s="7"/>
      <c r="I125" s="7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5"/>
      <c r="B126" s="6"/>
      <c r="C126" s="6"/>
      <c r="D126" s="7"/>
      <c r="E126" s="8"/>
      <c r="F126" s="8"/>
      <c r="G126" s="7"/>
      <c r="H126" s="7"/>
      <c r="I126" s="7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5"/>
      <c r="B127" s="6"/>
      <c r="C127" s="6"/>
      <c r="D127" s="7"/>
      <c r="E127" s="8"/>
      <c r="F127" s="8"/>
      <c r="G127" s="7"/>
      <c r="H127" s="7"/>
      <c r="I127" s="7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5"/>
      <c r="B128" s="6"/>
      <c r="C128" s="6"/>
      <c r="D128" s="7"/>
      <c r="E128" s="8"/>
      <c r="F128" s="8"/>
      <c r="G128" s="7"/>
      <c r="H128" s="7"/>
      <c r="I128" s="7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5"/>
      <c r="B129" s="6"/>
      <c r="C129" s="6"/>
      <c r="D129" s="7"/>
      <c r="E129" s="8"/>
      <c r="F129" s="8"/>
      <c r="G129" s="7"/>
      <c r="H129" s="7"/>
      <c r="I129" s="7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5"/>
      <c r="B130" s="6"/>
      <c r="C130" s="6"/>
      <c r="D130" s="7"/>
      <c r="E130" s="8"/>
      <c r="F130" s="8"/>
      <c r="G130" s="7"/>
      <c r="H130" s="7"/>
      <c r="I130" s="7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5"/>
      <c r="B131" s="6"/>
      <c r="C131" s="6"/>
      <c r="D131" s="7"/>
      <c r="E131" s="8"/>
      <c r="F131" s="8"/>
      <c r="G131" s="7"/>
      <c r="H131" s="7"/>
      <c r="I131" s="7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5"/>
      <c r="B132" s="6"/>
      <c r="C132" s="6"/>
      <c r="D132" s="7"/>
      <c r="E132" s="8"/>
      <c r="F132" s="8"/>
      <c r="G132" s="7"/>
      <c r="H132" s="7"/>
      <c r="I132" s="7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5"/>
      <c r="B133" s="6"/>
      <c r="C133" s="6"/>
      <c r="D133" s="7"/>
      <c r="E133" s="8"/>
      <c r="F133" s="8"/>
      <c r="G133" s="7"/>
      <c r="H133" s="7"/>
      <c r="I133" s="7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5"/>
      <c r="B134" s="6"/>
      <c r="C134" s="6"/>
      <c r="D134" s="7"/>
      <c r="E134" s="8"/>
      <c r="F134" s="8"/>
      <c r="G134" s="7"/>
      <c r="H134" s="7"/>
      <c r="I134" s="7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5"/>
      <c r="B135" s="6"/>
      <c r="C135" s="6"/>
      <c r="D135" s="7"/>
      <c r="E135" s="8"/>
      <c r="F135" s="8"/>
      <c r="G135" s="7"/>
      <c r="H135" s="7"/>
      <c r="I135" s="7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5"/>
      <c r="B136" s="6"/>
      <c r="C136" s="6"/>
      <c r="D136" s="7"/>
      <c r="E136" s="8"/>
      <c r="F136" s="8"/>
      <c r="G136" s="7"/>
      <c r="H136" s="7"/>
      <c r="I136" s="7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5"/>
      <c r="B137" s="6"/>
      <c r="C137" s="6"/>
      <c r="D137" s="7"/>
      <c r="E137" s="8"/>
      <c r="F137" s="8"/>
      <c r="G137" s="7"/>
      <c r="H137" s="7"/>
      <c r="I137" s="7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5"/>
      <c r="B138" s="6"/>
      <c r="C138" s="6"/>
      <c r="D138" s="7"/>
      <c r="E138" s="8"/>
      <c r="F138" s="8"/>
      <c r="G138" s="7"/>
      <c r="H138" s="7"/>
      <c r="I138" s="7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5"/>
      <c r="B139" s="6"/>
      <c r="C139" s="6"/>
      <c r="D139" s="7"/>
      <c r="E139" s="8"/>
      <c r="F139" s="8"/>
      <c r="G139" s="7"/>
      <c r="H139" s="7"/>
      <c r="I139" s="7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5"/>
      <c r="B140" s="6"/>
      <c r="C140" s="6"/>
      <c r="D140" s="7"/>
      <c r="E140" s="8"/>
      <c r="F140" s="8"/>
      <c r="G140" s="7"/>
      <c r="H140" s="7"/>
      <c r="I140" s="7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5"/>
      <c r="B141" s="6"/>
      <c r="C141" s="6"/>
      <c r="D141" s="7"/>
      <c r="E141" s="8"/>
      <c r="F141" s="8"/>
      <c r="G141" s="7"/>
      <c r="H141" s="7"/>
      <c r="I141" s="7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5"/>
      <c r="B142" s="6"/>
      <c r="C142" s="6"/>
      <c r="D142" s="7"/>
      <c r="E142" s="8"/>
      <c r="F142" s="8"/>
      <c r="G142" s="7"/>
      <c r="H142" s="7"/>
      <c r="I142" s="7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5"/>
      <c r="B143" s="6"/>
      <c r="C143" s="6"/>
      <c r="D143" s="7"/>
      <c r="E143" s="8"/>
      <c r="F143" s="8"/>
      <c r="G143" s="7"/>
      <c r="H143" s="7"/>
      <c r="I143" s="7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5"/>
      <c r="B144" s="6"/>
      <c r="C144" s="6"/>
      <c r="D144" s="7"/>
      <c r="E144" s="8"/>
      <c r="F144" s="8"/>
      <c r="G144" s="7"/>
      <c r="H144" s="7"/>
      <c r="I144" s="7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5"/>
      <c r="B145" s="6"/>
      <c r="C145" s="6"/>
      <c r="D145" s="7"/>
      <c r="E145" s="8"/>
      <c r="F145" s="8"/>
      <c r="G145" s="7"/>
      <c r="H145" s="7"/>
      <c r="I145" s="7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5"/>
      <c r="B146" s="6"/>
      <c r="C146" s="6"/>
      <c r="D146" s="7"/>
      <c r="E146" s="8"/>
      <c r="F146" s="8"/>
      <c r="G146" s="7"/>
      <c r="H146" s="7"/>
      <c r="I146" s="7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5"/>
      <c r="B147" s="6"/>
      <c r="C147" s="6"/>
      <c r="D147" s="7"/>
      <c r="E147" s="8"/>
      <c r="F147" s="8"/>
      <c r="G147" s="7"/>
      <c r="H147" s="7"/>
      <c r="I147" s="7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5"/>
      <c r="B148" s="6"/>
      <c r="C148" s="6"/>
      <c r="D148" s="7"/>
      <c r="E148" s="8"/>
      <c r="F148" s="8"/>
      <c r="G148" s="7"/>
      <c r="H148" s="7"/>
      <c r="I148" s="7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5"/>
      <c r="B149" s="6"/>
      <c r="C149" s="6"/>
      <c r="D149" s="7"/>
      <c r="E149" s="8"/>
      <c r="F149" s="8"/>
      <c r="G149" s="7"/>
      <c r="H149" s="7"/>
      <c r="I149" s="7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5"/>
      <c r="B150" s="6"/>
      <c r="C150" s="6"/>
      <c r="D150" s="7"/>
      <c r="E150" s="8"/>
      <c r="F150" s="8"/>
      <c r="G150" s="7"/>
      <c r="H150" s="7"/>
      <c r="I150" s="7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5"/>
      <c r="B151" s="6"/>
      <c r="C151" s="6"/>
      <c r="D151" s="7"/>
      <c r="E151" s="8"/>
      <c r="F151" s="8"/>
      <c r="G151" s="7"/>
      <c r="H151" s="7"/>
      <c r="I151" s="7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5"/>
      <c r="B152" s="6"/>
      <c r="C152" s="6"/>
      <c r="D152" s="7"/>
      <c r="E152" s="8"/>
      <c r="F152" s="8"/>
      <c r="G152" s="7"/>
      <c r="H152" s="7"/>
      <c r="I152" s="7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5"/>
      <c r="B153" s="6"/>
      <c r="C153" s="6"/>
      <c r="D153" s="7"/>
      <c r="E153" s="8"/>
      <c r="F153" s="8"/>
      <c r="G153" s="7"/>
      <c r="H153" s="7"/>
      <c r="I153" s="7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5"/>
      <c r="B154" s="6"/>
      <c r="C154" s="6"/>
      <c r="D154" s="7"/>
      <c r="E154" s="8"/>
      <c r="F154" s="8"/>
      <c r="G154" s="7"/>
      <c r="H154" s="7"/>
      <c r="I154" s="7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5"/>
      <c r="B155" s="6"/>
      <c r="C155" s="6"/>
      <c r="D155" s="7"/>
      <c r="E155" s="8"/>
      <c r="F155" s="8"/>
      <c r="G155" s="7"/>
      <c r="H155" s="7"/>
      <c r="I155" s="7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5"/>
      <c r="B156" s="6"/>
      <c r="C156" s="6"/>
      <c r="D156" s="7"/>
      <c r="E156" s="8"/>
      <c r="F156" s="8"/>
      <c r="G156" s="7"/>
      <c r="H156" s="7"/>
      <c r="I156" s="7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5"/>
      <c r="B157" s="6"/>
      <c r="C157" s="6"/>
      <c r="D157" s="7"/>
      <c r="E157" s="8"/>
      <c r="F157" s="8"/>
      <c r="G157" s="7"/>
      <c r="H157" s="7"/>
      <c r="I157" s="7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5"/>
      <c r="B158" s="6"/>
      <c r="C158" s="6"/>
      <c r="D158" s="7"/>
      <c r="E158" s="8"/>
      <c r="F158" s="8"/>
      <c r="G158" s="7"/>
      <c r="H158" s="7"/>
      <c r="I158" s="7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5"/>
      <c r="B159" s="6"/>
      <c r="C159" s="6"/>
      <c r="D159" s="7"/>
      <c r="E159" s="8"/>
      <c r="F159" s="8"/>
      <c r="G159" s="7"/>
      <c r="H159" s="7"/>
      <c r="I159" s="7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5"/>
      <c r="B160" s="6"/>
      <c r="C160" s="6"/>
      <c r="D160" s="7"/>
      <c r="E160" s="8"/>
      <c r="F160" s="8"/>
      <c r="G160" s="7"/>
      <c r="H160" s="7"/>
      <c r="I160" s="7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5"/>
      <c r="B161" s="6"/>
      <c r="C161" s="6"/>
      <c r="D161" s="7"/>
      <c r="E161" s="8"/>
      <c r="F161" s="8"/>
      <c r="G161" s="7"/>
      <c r="H161" s="7"/>
      <c r="I161" s="7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5"/>
      <c r="B162" s="6"/>
      <c r="C162" s="6"/>
      <c r="D162" s="7"/>
      <c r="E162" s="8"/>
      <c r="F162" s="8"/>
      <c r="G162" s="7"/>
      <c r="H162" s="7"/>
      <c r="I162" s="7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5"/>
      <c r="B989" s="6"/>
      <c r="C989" s="6"/>
      <c r="D989" s="7"/>
      <c r="E989" s="8"/>
      <c r="F989" s="8"/>
      <c r="G989" s="7"/>
      <c r="H989" s="7"/>
      <c r="I989" s="7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5"/>
      <c r="B990" s="6"/>
      <c r="C990" s="6"/>
      <c r="D990" s="7"/>
      <c r="E990" s="8"/>
      <c r="F990" s="8"/>
      <c r="G990" s="7"/>
      <c r="H990" s="7"/>
      <c r="I990" s="7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5"/>
      <c r="B991" s="6"/>
      <c r="C991" s="6"/>
      <c r="D991" s="7"/>
      <c r="E991" s="8"/>
      <c r="F991" s="8"/>
      <c r="G991" s="7"/>
      <c r="H991" s="7"/>
      <c r="I991" s="7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5"/>
      <c r="B992" s="6"/>
      <c r="C992" s="6"/>
      <c r="D992" s="7"/>
      <c r="E992" s="8"/>
      <c r="F992" s="8"/>
      <c r="G992" s="7"/>
      <c r="H992" s="7"/>
      <c r="I992" s="7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5"/>
      <c r="B993" s="6"/>
      <c r="C993" s="6"/>
      <c r="D993" s="7"/>
      <c r="E993" s="8"/>
      <c r="F993" s="8"/>
      <c r="G993" s="7"/>
      <c r="H993" s="7"/>
      <c r="I993" s="7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5"/>
      <c r="B994" s="6"/>
      <c r="C994" s="6"/>
      <c r="D994" s="7"/>
      <c r="E994" s="8"/>
      <c r="F994" s="8"/>
      <c r="G994" s="7"/>
      <c r="H994" s="7"/>
      <c r="I994" s="7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5"/>
      <c r="B995" s="6"/>
      <c r="C995" s="6"/>
      <c r="D995" s="7"/>
      <c r="E995" s="8"/>
      <c r="F995" s="8"/>
      <c r="G995" s="7"/>
      <c r="H995" s="7"/>
      <c r="I995" s="7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5"/>
      <c r="B996" s="6"/>
      <c r="C996" s="6"/>
      <c r="D996" s="7"/>
      <c r="E996" s="8"/>
      <c r="F996" s="8"/>
      <c r="G996" s="7"/>
      <c r="H996" s="7"/>
      <c r="I996" s="7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5"/>
      <c r="B997" s="6"/>
      <c r="C997" s="6"/>
      <c r="D997" s="7"/>
      <c r="E997" s="8"/>
      <c r="F997" s="8"/>
      <c r="G997" s="7"/>
      <c r="H997" s="7"/>
      <c r="I997" s="7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5"/>
      <c r="B998" s="6"/>
      <c r="C998" s="6"/>
      <c r="D998" s="7"/>
      <c r="E998" s="8"/>
      <c r="F998" s="8"/>
      <c r="G998" s="7"/>
      <c r="H998" s="7"/>
      <c r="I998" s="7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5"/>
      <c r="B999" s="6"/>
      <c r="C999" s="6"/>
      <c r="D999" s="7"/>
      <c r="E999" s="8"/>
      <c r="F999" s="8"/>
      <c r="G999" s="7"/>
      <c r="H999" s="7"/>
      <c r="I999" s="7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23.25" customHeight="1">
      <c r="A1000" s="5"/>
      <c r="B1000" s="6"/>
      <c r="C1000" s="6"/>
      <c r="D1000" s="7"/>
      <c r="E1000" s="8"/>
      <c r="F1000" s="8"/>
      <c r="G1000" s="7"/>
      <c r="H1000" s="7"/>
      <c r="I1000" s="7"/>
      <c r="J1000" s="8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999"/>
  <sheetViews>
    <sheetView view="pageBreakPreview" topLeftCell="A25" zoomScale="90" zoomScaleNormal="90" zoomScaleSheetLayoutView="90" workbookViewId="0">
      <selection activeCell="F102" sqref="F102"/>
    </sheetView>
  </sheetViews>
  <sheetFormatPr defaultColWidth="12.5703125" defaultRowHeight="15" customHeight="1"/>
  <cols>
    <col min="1" max="1" width="8.42578125" customWidth="1"/>
    <col min="2" max="2" width="45.28515625" customWidth="1"/>
    <col min="3" max="3" width="17.28515625" customWidth="1"/>
    <col min="4" max="4" width="14.7109375" customWidth="1"/>
    <col min="5" max="5" width="15.85546875" customWidth="1"/>
    <col min="6" max="6" width="22.5703125" customWidth="1"/>
    <col min="7" max="7" width="14.42578125" customWidth="1"/>
    <col min="8" max="8" width="21.85546875" customWidth="1"/>
    <col min="9" max="9" width="15.85546875" customWidth="1"/>
    <col min="10" max="10" width="24.7109375" customWidth="1"/>
    <col min="11" max="11" width="24" customWidth="1"/>
    <col min="12" max="28" width="7" customWidth="1"/>
  </cols>
  <sheetData>
    <row r="1" spans="1:28" ht="23.25" customHeight="1">
      <c r="A1" s="46"/>
      <c r="B1" s="9"/>
      <c r="C1" s="9"/>
      <c r="D1" s="10"/>
      <c r="E1" s="46"/>
      <c r="F1" s="46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108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5" t="s">
        <v>109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70" t="s">
        <v>353</v>
      </c>
      <c r="G5" s="271"/>
      <c r="H5" s="270" t="s">
        <v>354</v>
      </c>
      <c r="I5" s="271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146" t="s">
        <v>110</v>
      </c>
      <c r="C6" s="92">
        <v>1700000</v>
      </c>
      <c r="D6" s="92">
        <v>1724092.69</v>
      </c>
      <c r="E6" s="148" t="s">
        <v>155</v>
      </c>
      <c r="F6" s="94" t="s">
        <v>112</v>
      </c>
      <c r="G6" s="95">
        <v>1596400</v>
      </c>
      <c r="H6" s="94" t="s">
        <v>112</v>
      </c>
      <c r="I6" s="96">
        <v>1596400</v>
      </c>
      <c r="J6" s="97" t="s">
        <v>204</v>
      </c>
      <c r="K6" s="243" t="s">
        <v>184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151"/>
      <c r="B7" s="152" t="s">
        <v>111</v>
      </c>
      <c r="C7" s="101"/>
      <c r="D7" s="101"/>
      <c r="E7" s="118" t="s">
        <v>156</v>
      </c>
      <c r="F7" s="113" t="s">
        <v>113</v>
      </c>
      <c r="G7" s="123"/>
      <c r="H7" s="113" t="s">
        <v>113</v>
      </c>
      <c r="I7" s="124"/>
      <c r="J7" s="107"/>
      <c r="K7" s="108" t="s">
        <v>114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151"/>
      <c r="B8" s="152"/>
      <c r="C8" s="101"/>
      <c r="D8" s="101"/>
      <c r="E8" s="118" t="s">
        <v>157</v>
      </c>
      <c r="F8" s="113" t="s">
        <v>244</v>
      </c>
      <c r="G8" s="119">
        <v>1596400</v>
      </c>
      <c r="H8" s="113"/>
      <c r="I8" s="124"/>
      <c r="J8" s="107"/>
      <c r="K8" s="108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51"/>
      <c r="B9" s="152"/>
      <c r="C9" s="101"/>
      <c r="D9" s="101"/>
      <c r="E9" s="207"/>
      <c r="F9" s="113" t="s">
        <v>113</v>
      </c>
      <c r="G9" s="119"/>
      <c r="H9" s="113"/>
      <c r="I9" s="124"/>
      <c r="J9" s="107"/>
      <c r="K9" s="108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68"/>
      <c r="B10" s="153"/>
      <c r="C10" s="154"/>
      <c r="D10" s="154"/>
      <c r="E10" s="129"/>
      <c r="F10" s="139"/>
      <c r="G10" s="212"/>
      <c r="H10" s="139"/>
      <c r="I10" s="213"/>
      <c r="J10" s="133"/>
      <c r="K10" s="144"/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3.25" customHeight="1">
      <c r="A11" s="151">
        <v>2</v>
      </c>
      <c r="B11" s="152" t="s">
        <v>115</v>
      </c>
      <c r="C11" s="101">
        <v>150000</v>
      </c>
      <c r="D11" s="101">
        <v>150000</v>
      </c>
      <c r="E11" s="112" t="s">
        <v>5</v>
      </c>
      <c r="F11" s="113" t="s">
        <v>126</v>
      </c>
      <c r="G11" s="119">
        <v>149500</v>
      </c>
      <c r="H11" s="113" t="s">
        <v>126</v>
      </c>
      <c r="I11" s="120">
        <v>149500</v>
      </c>
      <c r="J11" s="116" t="s">
        <v>204</v>
      </c>
      <c r="K11" s="108" t="s">
        <v>185</v>
      </c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3.25" customHeight="1">
      <c r="A12" s="151"/>
      <c r="B12" s="152" t="s">
        <v>116</v>
      </c>
      <c r="C12" s="101"/>
      <c r="D12" s="101"/>
      <c r="E12" s="102" t="s">
        <v>154</v>
      </c>
      <c r="F12" s="113" t="s">
        <v>127</v>
      </c>
      <c r="G12" s="119"/>
      <c r="H12" s="113" t="s">
        <v>127</v>
      </c>
      <c r="I12" s="120"/>
      <c r="J12" s="107"/>
      <c r="K12" s="108" t="s">
        <v>130</v>
      </c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3.25" customHeight="1">
      <c r="A13" s="151"/>
      <c r="B13" s="152" t="s">
        <v>183</v>
      </c>
      <c r="C13" s="101"/>
      <c r="D13" s="101"/>
      <c r="E13" s="207"/>
      <c r="F13" s="113"/>
      <c r="G13" s="119"/>
      <c r="H13" s="113"/>
      <c r="I13" s="120"/>
      <c r="J13" s="107"/>
      <c r="K13" s="108"/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3.25" customHeight="1">
      <c r="A14" s="68"/>
      <c r="B14" s="153"/>
      <c r="C14" s="127"/>
      <c r="D14" s="127"/>
      <c r="E14" s="208"/>
      <c r="F14" s="139"/>
      <c r="G14" s="142"/>
      <c r="H14" s="139"/>
      <c r="I14" s="143"/>
      <c r="J14" s="133"/>
      <c r="K14" s="140"/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3.25" customHeight="1">
      <c r="A15" s="151">
        <v>3</v>
      </c>
      <c r="B15" s="152" t="s">
        <v>117</v>
      </c>
      <c r="C15" s="101">
        <v>450000</v>
      </c>
      <c r="D15" s="101">
        <v>301000</v>
      </c>
      <c r="E15" s="112" t="s">
        <v>5</v>
      </c>
      <c r="F15" s="113" t="s">
        <v>76</v>
      </c>
      <c r="G15" s="119">
        <v>300000</v>
      </c>
      <c r="H15" s="113" t="s">
        <v>76</v>
      </c>
      <c r="I15" s="120">
        <v>300000</v>
      </c>
      <c r="J15" s="116" t="s">
        <v>204</v>
      </c>
      <c r="K15" s="108" t="s">
        <v>186</v>
      </c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3.25" customHeight="1">
      <c r="A16" s="151"/>
      <c r="B16" s="152"/>
      <c r="C16" s="101"/>
      <c r="D16" s="101"/>
      <c r="E16" s="102" t="s">
        <v>154</v>
      </c>
      <c r="F16" s="113"/>
      <c r="G16" s="119"/>
      <c r="H16" s="113"/>
      <c r="I16" s="120"/>
      <c r="J16" s="107"/>
      <c r="K16" s="108" t="s">
        <v>131</v>
      </c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3.25" customHeight="1">
      <c r="A17" s="68"/>
      <c r="B17" s="153"/>
      <c r="C17" s="127"/>
      <c r="D17" s="127"/>
      <c r="E17" s="208"/>
      <c r="F17" s="139"/>
      <c r="G17" s="142"/>
      <c r="H17" s="139"/>
      <c r="I17" s="143"/>
      <c r="J17" s="133"/>
      <c r="K17" s="140"/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3.25" customHeight="1">
      <c r="A18" s="151">
        <v>4</v>
      </c>
      <c r="B18" s="152" t="s">
        <v>118</v>
      </c>
      <c r="C18" s="101">
        <v>50000</v>
      </c>
      <c r="D18" s="101">
        <v>50000</v>
      </c>
      <c r="E18" s="112" t="s">
        <v>5</v>
      </c>
      <c r="F18" s="113" t="s">
        <v>264</v>
      </c>
      <c r="G18" s="119">
        <v>49500</v>
      </c>
      <c r="H18" s="113" t="s">
        <v>264</v>
      </c>
      <c r="I18" s="120">
        <v>49500</v>
      </c>
      <c r="J18" s="116" t="s">
        <v>204</v>
      </c>
      <c r="K18" s="108" t="s">
        <v>187</v>
      </c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3.25" customHeight="1">
      <c r="A19" s="151"/>
      <c r="B19" s="152" t="s">
        <v>119</v>
      </c>
      <c r="C19" s="101"/>
      <c r="D19" s="101"/>
      <c r="E19" s="102" t="s">
        <v>154</v>
      </c>
      <c r="F19" s="113" t="s">
        <v>259</v>
      </c>
      <c r="G19" s="119"/>
      <c r="H19" s="113" t="s">
        <v>259</v>
      </c>
      <c r="I19" s="120"/>
      <c r="J19" s="107"/>
      <c r="K19" s="108" t="s">
        <v>132</v>
      </c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3.25" customHeight="1">
      <c r="A20" s="68"/>
      <c r="B20" s="153"/>
      <c r="C20" s="127"/>
      <c r="D20" s="127"/>
      <c r="E20" s="208"/>
      <c r="F20" s="139"/>
      <c r="G20" s="142"/>
      <c r="H20" s="139"/>
      <c r="I20" s="143"/>
      <c r="J20" s="133"/>
      <c r="K20" s="140"/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3.25" customHeight="1">
      <c r="A21" s="151">
        <v>5</v>
      </c>
      <c r="B21" s="152" t="s">
        <v>120</v>
      </c>
      <c r="C21" s="101">
        <v>295000</v>
      </c>
      <c r="D21" s="101">
        <v>310880.75</v>
      </c>
      <c r="E21" s="112" t="s">
        <v>5</v>
      </c>
      <c r="F21" s="113" t="s">
        <v>128</v>
      </c>
      <c r="G21" s="119">
        <v>295000</v>
      </c>
      <c r="H21" s="113" t="s">
        <v>128</v>
      </c>
      <c r="I21" s="120">
        <v>295000</v>
      </c>
      <c r="J21" s="116" t="s">
        <v>204</v>
      </c>
      <c r="K21" s="108" t="s">
        <v>188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3.25" customHeight="1">
      <c r="A22" s="151"/>
      <c r="B22" s="152" t="s">
        <v>121</v>
      </c>
      <c r="C22" s="101"/>
      <c r="D22" s="101"/>
      <c r="E22" s="102" t="s">
        <v>154</v>
      </c>
      <c r="F22" s="113"/>
      <c r="G22" s="119"/>
      <c r="H22" s="113"/>
      <c r="I22" s="120"/>
      <c r="J22" s="107"/>
      <c r="K22" s="108" t="s">
        <v>133</v>
      </c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3.25" customHeight="1">
      <c r="A23" s="68"/>
      <c r="B23" s="153"/>
      <c r="C23" s="127"/>
      <c r="D23" s="127"/>
      <c r="E23" s="208"/>
      <c r="F23" s="139"/>
      <c r="G23" s="142"/>
      <c r="H23" s="139"/>
      <c r="I23" s="143"/>
      <c r="J23" s="133"/>
      <c r="K23" s="140"/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3.25" customHeight="1">
      <c r="A24" s="151">
        <v>6</v>
      </c>
      <c r="B24" s="152" t="s">
        <v>122</v>
      </c>
      <c r="C24" s="101">
        <v>383000</v>
      </c>
      <c r="D24" s="101">
        <v>378967.93</v>
      </c>
      <c r="E24" s="112" t="s">
        <v>5</v>
      </c>
      <c r="F24" s="113" t="s">
        <v>128</v>
      </c>
      <c r="G24" s="119">
        <v>378500</v>
      </c>
      <c r="H24" s="113" t="s">
        <v>128</v>
      </c>
      <c r="I24" s="120">
        <v>378500</v>
      </c>
      <c r="J24" s="116" t="s">
        <v>204</v>
      </c>
      <c r="K24" s="108" t="s">
        <v>189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3.25" customHeight="1">
      <c r="A25" s="151"/>
      <c r="B25" s="152" t="s">
        <v>123</v>
      </c>
      <c r="C25" s="101"/>
      <c r="D25" s="101"/>
      <c r="E25" s="102" t="s">
        <v>154</v>
      </c>
      <c r="F25" s="113"/>
      <c r="G25" s="119"/>
      <c r="H25" s="113"/>
      <c r="I25" s="120"/>
      <c r="J25" s="107"/>
      <c r="K25" s="108" t="s">
        <v>134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3.25" customHeight="1">
      <c r="A26" s="68"/>
      <c r="B26" s="153"/>
      <c r="C26" s="127"/>
      <c r="D26" s="127"/>
      <c r="E26" s="208"/>
      <c r="F26" s="139"/>
      <c r="G26" s="142"/>
      <c r="H26" s="139"/>
      <c r="I26" s="143"/>
      <c r="J26" s="133"/>
      <c r="K26" s="140"/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3.25" customHeight="1">
      <c r="A27" s="151">
        <v>7</v>
      </c>
      <c r="B27" s="152" t="s">
        <v>124</v>
      </c>
      <c r="C27" s="101">
        <v>248320</v>
      </c>
      <c r="D27" s="101">
        <v>248320</v>
      </c>
      <c r="E27" s="112" t="s">
        <v>5</v>
      </c>
      <c r="F27" s="113" t="s">
        <v>129</v>
      </c>
      <c r="G27" s="119">
        <v>248000</v>
      </c>
      <c r="H27" s="113" t="s">
        <v>129</v>
      </c>
      <c r="I27" s="120">
        <v>248000</v>
      </c>
      <c r="J27" s="116" t="s">
        <v>204</v>
      </c>
      <c r="K27" s="108" t="s">
        <v>190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3.25" customHeight="1">
      <c r="A28" s="151"/>
      <c r="B28" s="152" t="s">
        <v>125</v>
      </c>
      <c r="C28" s="101"/>
      <c r="D28" s="101"/>
      <c r="E28" s="102" t="s">
        <v>154</v>
      </c>
      <c r="F28" s="103"/>
      <c r="G28" s="104"/>
      <c r="H28" s="105"/>
      <c r="I28" s="106"/>
      <c r="J28" s="107"/>
      <c r="K28" s="108" t="s">
        <v>133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3.25" customHeight="1">
      <c r="A29" s="68"/>
      <c r="B29" s="153"/>
      <c r="C29" s="127"/>
      <c r="D29" s="127"/>
      <c r="E29" s="208"/>
      <c r="F29" s="129"/>
      <c r="G29" s="130"/>
      <c r="H29" s="131"/>
      <c r="I29" s="132"/>
      <c r="J29" s="133"/>
      <c r="K29" s="140"/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s="25" customFormat="1" ht="52.9" customHeight="1">
      <c r="A30" s="52">
        <v>8</v>
      </c>
      <c r="B30" s="181" t="s">
        <v>2105</v>
      </c>
      <c r="C30" s="182">
        <v>5440</v>
      </c>
      <c r="D30" s="55">
        <f t="shared" ref="D30:D79" si="0">C30</f>
        <v>5440</v>
      </c>
      <c r="E30" s="183" t="s">
        <v>2236</v>
      </c>
      <c r="F30" s="184" t="s">
        <v>1039</v>
      </c>
      <c r="G30" s="59">
        <f t="shared" ref="G30:G79" si="1">D30</f>
        <v>5440</v>
      </c>
      <c r="H30" s="58" t="str">
        <f t="shared" ref="H30:I50" si="2">F30</f>
        <v>บริษัท ที.ที.คอม จำกัด</v>
      </c>
      <c r="I30" s="59">
        <f t="shared" si="2"/>
        <v>5440</v>
      </c>
      <c r="J30" s="170" t="s">
        <v>204</v>
      </c>
      <c r="K30" s="53" t="s">
        <v>1760</v>
      </c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s="25" customFormat="1" ht="52.9" customHeight="1">
      <c r="A31" s="52">
        <v>9</v>
      </c>
      <c r="B31" s="181" t="s">
        <v>1926</v>
      </c>
      <c r="C31" s="182">
        <v>21188</v>
      </c>
      <c r="D31" s="55">
        <f t="shared" si="0"/>
        <v>21188</v>
      </c>
      <c r="E31" s="183" t="s">
        <v>2236</v>
      </c>
      <c r="F31" s="184" t="s">
        <v>296</v>
      </c>
      <c r="G31" s="59">
        <f t="shared" si="1"/>
        <v>21188</v>
      </c>
      <c r="H31" s="58" t="str">
        <f t="shared" si="2"/>
        <v>ร้านชนนเครื่องเขียน</v>
      </c>
      <c r="I31" s="59">
        <f t="shared" si="2"/>
        <v>21188</v>
      </c>
      <c r="J31" s="170" t="s">
        <v>204</v>
      </c>
      <c r="K31" s="53" t="s">
        <v>1761</v>
      </c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s="25" customFormat="1" ht="52.9" customHeight="1">
      <c r="A32" s="52">
        <v>10</v>
      </c>
      <c r="B32" s="181" t="s">
        <v>480</v>
      </c>
      <c r="C32" s="182">
        <v>10272</v>
      </c>
      <c r="D32" s="55">
        <f t="shared" si="0"/>
        <v>10272</v>
      </c>
      <c r="E32" s="183" t="s">
        <v>2236</v>
      </c>
      <c r="F32" s="184" t="s">
        <v>293</v>
      </c>
      <c r="G32" s="59">
        <f t="shared" si="1"/>
        <v>10272</v>
      </c>
      <c r="H32" s="58" t="str">
        <f t="shared" si="2"/>
        <v>หจก.ปิยะกลการ 1970</v>
      </c>
      <c r="I32" s="59">
        <f t="shared" si="2"/>
        <v>10272</v>
      </c>
      <c r="J32" s="170" t="s">
        <v>204</v>
      </c>
      <c r="K32" s="53" t="s">
        <v>1762</v>
      </c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s="25" customFormat="1" ht="52.9" customHeight="1">
      <c r="A33" s="52">
        <v>11</v>
      </c>
      <c r="B33" s="181" t="s">
        <v>2106</v>
      </c>
      <c r="C33" s="182">
        <v>6477</v>
      </c>
      <c r="D33" s="55">
        <f t="shared" si="0"/>
        <v>6477</v>
      </c>
      <c r="E33" s="183" t="s">
        <v>2236</v>
      </c>
      <c r="F33" s="184" t="s">
        <v>377</v>
      </c>
      <c r="G33" s="59">
        <f t="shared" si="1"/>
        <v>6477</v>
      </c>
      <c r="H33" s="58" t="str">
        <f t="shared" si="2"/>
        <v>ร้านย่งเฮง</v>
      </c>
      <c r="I33" s="59">
        <f t="shared" si="2"/>
        <v>6477</v>
      </c>
      <c r="J33" s="170" t="s">
        <v>204</v>
      </c>
      <c r="K33" s="53" t="s">
        <v>1763</v>
      </c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s="25" customFormat="1" ht="52.9" customHeight="1">
      <c r="A34" s="52">
        <v>12</v>
      </c>
      <c r="B34" s="181" t="s">
        <v>1950</v>
      </c>
      <c r="C34" s="182">
        <v>43920</v>
      </c>
      <c r="D34" s="55">
        <f t="shared" si="0"/>
        <v>43920</v>
      </c>
      <c r="E34" s="183" t="s">
        <v>2236</v>
      </c>
      <c r="F34" s="184" t="s">
        <v>1751</v>
      </c>
      <c r="G34" s="59">
        <f t="shared" si="1"/>
        <v>43920</v>
      </c>
      <c r="H34" s="58" t="str">
        <f t="shared" si="2"/>
        <v>บริษัท ตั้งซุ่นเส่งเฟอร์นิเจอร์ จำกัด</v>
      </c>
      <c r="I34" s="59">
        <f t="shared" si="2"/>
        <v>43920</v>
      </c>
      <c r="J34" s="170" t="s">
        <v>204</v>
      </c>
      <c r="K34" s="53" t="s">
        <v>1764</v>
      </c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s="25" customFormat="1" ht="52.9" customHeight="1">
      <c r="A35" s="52">
        <v>13</v>
      </c>
      <c r="B35" s="181" t="s">
        <v>2107</v>
      </c>
      <c r="C35" s="182">
        <v>16264</v>
      </c>
      <c r="D35" s="55">
        <f t="shared" si="0"/>
        <v>16264</v>
      </c>
      <c r="E35" s="183" t="s">
        <v>2236</v>
      </c>
      <c r="F35" s="184" t="s">
        <v>1752</v>
      </c>
      <c r="G35" s="59">
        <f t="shared" si="1"/>
        <v>16264</v>
      </c>
      <c r="H35" s="58" t="str">
        <f t="shared" si="2"/>
        <v>ห้างหุ้นส่วนจำกัด วีไอพี เจริญทรัพย์</v>
      </c>
      <c r="I35" s="59">
        <f t="shared" si="2"/>
        <v>16264</v>
      </c>
      <c r="J35" s="170" t="s">
        <v>204</v>
      </c>
      <c r="K35" s="53" t="s">
        <v>1765</v>
      </c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s="25" customFormat="1" ht="52.9" customHeight="1">
      <c r="A36" s="52">
        <v>14</v>
      </c>
      <c r="B36" s="181" t="s">
        <v>2108</v>
      </c>
      <c r="C36" s="182">
        <v>18448</v>
      </c>
      <c r="D36" s="55">
        <f t="shared" si="0"/>
        <v>18448</v>
      </c>
      <c r="E36" s="183" t="s">
        <v>2236</v>
      </c>
      <c r="F36" s="184" t="s">
        <v>303</v>
      </c>
      <c r="G36" s="59">
        <f t="shared" si="1"/>
        <v>18448</v>
      </c>
      <c r="H36" s="58" t="str">
        <f t="shared" si="2"/>
        <v>ร้านอิ้วฮะวัสดุก่อสร้าง</v>
      </c>
      <c r="I36" s="59">
        <f t="shared" si="2"/>
        <v>18448</v>
      </c>
      <c r="J36" s="170" t="s">
        <v>204</v>
      </c>
      <c r="K36" s="53" t="s">
        <v>1768</v>
      </c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s="25" customFormat="1" ht="52.9" customHeight="1">
      <c r="A37" s="52">
        <v>15</v>
      </c>
      <c r="B37" s="181" t="s">
        <v>2109</v>
      </c>
      <c r="C37" s="182">
        <v>87704</v>
      </c>
      <c r="D37" s="55">
        <f t="shared" si="0"/>
        <v>87704</v>
      </c>
      <c r="E37" s="183" t="s">
        <v>2236</v>
      </c>
      <c r="F37" s="184" t="s">
        <v>1752</v>
      </c>
      <c r="G37" s="59">
        <f t="shared" si="1"/>
        <v>87704</v>
      </c>
      <c r="H37" s="58" t="str">
        <f t="shared" si="2"/>
        <v>ห้างหุ้นส่วนจำกัด วีไอพี เจริญทรัพย์</v>
      </c>
      <c r="I37" s="59">
        <f t="shared" si="2"/>
        <v>87704</v>
      </c>
      <c r="J37" s="170" t="s">
        <v>204</v>
      </c>
      <c r="K37" s="53" t="s">
        <v>1769</v>
      </c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s="25" customFormat="1" ht="52.9" customHeight="1">
      <c r="A38" s="52">
        <v>16</v>
      </c>
      <c r="B38" s="181" t="s">
        <v>2063</v>
      </c>
      <c r="C38" s="182">
        <v>18526</v>
      </c>
      <c r="D38" s="55">
        <f t="shared" si="0"/>
        <v>18526</v>
      </c>
      <c r="E38" s="183" t="s">
        <v>2236</v>
      </c>
      <c r="F38" s="184" t="s">
        <v>296</v>
      </c>
      <c r="G38" s="59">
        <f t="shared" si="1"/>
        <v>18526</v>
      </c>
      <c r="H38" s="58" t="str">
        <f t="shared" si="2"/>
        <v>ร้านชนนเครื่องเขียน</v>
      </c>
      <c r="I38" s="59">
        <f t="shared" si="2"/>
        <v>18526</v>
      </c>
      <c r="J38" s="170" t="s">
        <v>204</v>
      </c>
      <c r="K38" s="53" t="s">
        <v>1770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s="25" customFormat="1" ht="52.9" customHeight="1">
      <c r="A39" s="52">
        <v>17</v>
      </c>
      <c r="B39" s="181" t="s">
        <v>2110</v>
      </c>
      <c r="C39" s="182">
        <v>34924.800000000003</v>
      </c>
      <c r="D39" s="55">
        <f t="shared" si="0"/>
        <v>34924.800000000003</v>
      </c>
      <c r="E39" s="183" t="s">
        <v>2236</v>
      </c>
      <c r="F39" s="184" t="s">
        <v>1749</v>
      </c>
      <c r="G39" s="59">
        <f t="shared" si="1"/>
        <v>34924.800000000003</v>
      </c>
      <c r="H39" s="58" t="str">
        <f t="shared" si="2"/>
        <v>ซีเอส โปรเกรส อีควิปเม้นท์แอนด์เซอร์วิส</v>
      </c>
      <c r="I39" s="59">
        <f t="shared" si="2"/>
        <v>34924.800000000003</v>
      </c>
      <c r="J39" s="170" t="s">
        <v>204</v>
      </c>
      <c r="K39" s="53" t="s">
        <v>1771</v>
      </c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s="25" customFormat="1" ht="52.9" customHeight="1">
      <c r="A40" s="52">
        <v>18</v>
      </c>
      <c r="B40" s="181" t="s">
        <v>2111</v>
      </c>
      <c r="C40" s="182">
        <v>74440</v>
      </c>
      <c r="D40" s="55">
        <f t="shared" si="0"/>
        <v>74440</v>
      </c>
      <c r="E40" s="183" t="s">
        <v>2236</v>
      </c>
      <c r="F40" s="184" t="s">
        <v>1039</v>
      </c>
      <c r="G40" s="59">
        <f t="shared" si="1"/>
        <v>74440</v>
      </c>
      <c r="H40" s="58" t="str">
        <f t="shared" si="2"/>
        <v>บริษัท ที.ที.คอม จำกัด</v>
      </c>
      <c r="I40" s="59">
        <f t="shared" si="2"/>
        <v>74440</v>
      </c>
      <c r="J40" s="170" t="s">
        <v>204</v>
      </c>
      <c r="K40" s="53" t="s">
        <v>1772</v>
      </c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s="25" customFormat="1" ht="52.9" customHeight="1">
      <c r="A41" s="52">
        <v>19</v>
      </c>
      <c r="B41" s="181" t="s">
        <v>2112</v>
      </c>
      <c r="C41" s="182">
        <v>33362.6</v>
      </c>
      <c r="D41" s="55">
        <f t="shared" si="0"/>
        <v>33362.6</v>
      </c>
      <c r="E41" s="183" t="s">
        <v>2236</v>
      </c>
      <c r="F41" s="184" t="s">
        <v>1753</v>
      </c>
      <c r="G41" s="59">
        <f t="shared" si="1"/>
        <v>33362.6</v>
      </c>
      <c r="H41" s="58" t="str">
        <f t="shared" si="2"/>
        <v>บริษัท ยูแอนด์วี โฮลดิ้ง (ไทยแลนด์) จำกัด</v>
      </c>
      <c r="I41" s="59">
        <f t="shared" si="2"/>
        <v>33362.6</v>
      </c>
      <c r="J41" s="170" t="s">
        <v>204</v>
      </c>
      <c r="K41" s="53" t="s">
        <v>1773</v>
      </c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s="25" customFormat="1" ht="52.9" customHeight="1">
      <c r="A42" s="52">
        <v>20</v>
      </c>
      <c r="B42" s="181" t="s">
        <v>2113</v>
      </c>
      <c r="C42" s="182">
        <v>251610</v>
      </c>
      <c r="D42" s="55">
        <f t="shared" si="0"/>
        <v>251610</v>
      </c>
      <c r="E42" s="183" t="s">
        <v>2236</v>
      </c>
      <c r="F42" s="184" t="s">
        <v>1774</v>
      </c>
      <c r="G42" s="59">
        <f t="shared" si="1"/>
        <v>251610</v>
      </c>
      <c r="H42" s="58" t="str">
        <f t="shared" si="2"/>
        <v>บจก.คิงส์วัสดุโฮมเซ็นเตอร์</v>
      </c>
      <c r="I42" s="59">
        <f t="shared" si="2"/>
        <v>251610</v>
      </c>
      <c r="J42" s="170" t="s">
        <v>204</v>
      </c>
      <c r="K42" s="53" t="s">
        <v>1775</v>
      </c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s="25" customFormat="1" ht="52.9" customHeight="1">
      <c r="A43" s="52">
        <v>21</v>
      </c>
      <c r="B43" s="181" t="s">
        <v>620</v>
      </c>
      <c r="C43" s="182">
        <v>5400</v>
      </c>
      <c r="D43" s="55">
        <f t="shared" si="0"/>
        <v>5400</v>
      </c>
      <c r="E43" s="183" t="s">
        <v>2236</v>
      </c>
      <c r="F43" s="184" t="s">
        <v>303</v>
      </c>
      <c r="G43" s="59">
        <f t="shared" si="1"/>
        <v>5400</v>
      </c>
      <c r="H43" s="58" t="str">
        <f t="shared" si="2"/>
        <v>ร้านอิ้วฮะวัสดุก่อสร้าง</v>
      </c>
      <c r="I43" s="59">
        <f t="shared" si="2"/>
        <v>5400</v>
      </c>
      <c r="J43" s="170" t="s">
        <v>204</v>
      </c>
      <c r="K43" s="53" t="s">
        <v>1776</v>
      </c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s="25" customFormat="1" ht="52.9" customHeight="1">
      <c r="A44" s="52">
        <v>22</v>
      </c>
      <c r="B44" s="181" t="s">
        <v>2114</v>
      </c>
      <c r="C44" s="182">
        <v>16529</v>
      </c>
      <c r="D44" s="55">
        <f>C44</f>
        <v>16529</v>
      </c>
      <c r="E44" s="183" t="s">
        <v>2236</v>
      </c>
      <c r="F44" s="184" t="s">
        <v>312</v>
      </c>
      <c r="G44" s="59">
        <f>D44</f>
        <v>16529</v>
      </c>
      <c r="H44" s="58" t="str">
        <f>F44</f>
        <v>ร้านรุ่งเรืองไฟฟ้า</v>
      </c>
      <c r="I44" s="59">
        <f>G44</f>
        <v>16529</v>
      </c>
      <c r="J44" s="170" t="s">
        <v>204</v>
      </c>
      <c r="K44" s="53" t="s">
        <v>1777</v>
      </c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s="25" customFormat="1" ht="52.9" customHeight="1">
      <c r="A45" s="52">
        <v>23</v>
      </c>
      <c r="B45" s="181" t="s">
        <v>2115</v>
      </c>
      <c r="C45" s="182">
        <v>30075</v>
      </c>
      <c r="D45" s="55">
        <f t="shared" si="0"/>
        <v>30075</v>
      </c>
      <c r="E45" s="183" t="s">
        <v>2236</v>
      </c>
      <c r="F45" s="184" t="s">
        <v>303</v>
      </c>
      <c r="G45" s="59">
        <f t="shared" si="1"/>
        <v>30075</v>
      </c>
      <c r="H45" s="58" t="str">
        <f t="shared" si="2"/>
        <v>ร้านอิ้วฮะวัสดุก่อสร้าง</v>
      </c>
      <c r="I45" s="59">
        <f t="shared" si="2"/>
        <v>30075</v>
      </c>
      <c r="J45" s="170" t="s">
        <v>204</v>
      </c>
      <c r="K45" s="53" t="s">
        <v>1778</v>
      </c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s="25" customFormat="1" ht="52.9" customHeight="1">
      <c r="A46" s="52">
        <v>24</v>
      </c>
      <c r="B46" s="181" t="s">
        <v>1779</v>
      </c>
      <c r="C46" s="182">
        <v>183870</v>
      </c>
      <c r="D46" s="55">
        <f t="shared" si="0"/>
        <v>183870</v>
      </c>
      <c r="E46" s="183" t="s">
        <v>2236</v>
      </c>
      <c r="F46" s="184" t="s">
        <v>303</v>
      </c>
      <c r="G46" s="59">
        <f t="shared" si="1"/>
        <v>183870</v>
      </c>
      <c r="H46" s="58" t="str">
        <f t="shared" si="2"/>
        <v>ร้านอิ้วฮะวัสดุก่อสร้าง</v>
      </c>
      <c r="I46" s="59">
        <f t="shared" si="2"/>
        <v>183870</v>
      </c>
      <c r="J46" s="170" t="s">
        <v>204</v>
      </c>
      <c r="K46" s="53" t="s">
        <v>1780</v>
      </c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s="25" customFormat="1" ht="52.9" customHeight="1">
      <c r="A47" s="52">
        <v>25</v>
      </c>
      <c r="B47" s="181" t="s">
        <v>2116</v>
      </c>
      <c r="C47" s="182">
        <v>20000</v>
      </c>
      <c r="D47" s="55">
        <f t="shared" si="0"/>
        <v>20000</v>
      </c>
      <c r="E47" s="183" t="s">
        <v>2236</v>
      </c>
      <c r="F47" s="184" t="s">
        <v>1039</v>
      </c>
      <c r="G47" s="59">
        <f t="shared" si="1"/>
        <v>20000</v>
      </c>
      <c r="H47" s="58" t="str">
        <f t="shared" si="2"/>
        <v>บริษัท ที.ที.คอม จำกัด</v>
      </c>
      <c r="I47" s="59">
        <f t="shared" si="2"/>
        <v>20000</v>
      </c>
      <c r="J47" s="170" t="s">
        <v>204</v>
      </c>
      <c r="K47" s="53" t="s">
        <v>1781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s="25" customFormat="1" ht="52.9" customHeight="1">
      <c r="A48" s="52">
        <v>26</v>
      </c>
      <c r="B48" s="181" t="s">
        <v>1195</v>
      </c>
      <c r="C48" s="182">
        <v>28000</v>
      </c>
      <c r="D48" s="55">
        <f t="shared" si="0"/>
        <v>28000</v>
      </c>
      <c r="E48" s="183" t="s">
        <v>2236</v>
      </c>
      <c r="F48" s="184" t="s">
        <v>300</v>
      </c>
      <c r="G48" s="59">
        <f t="shared" si="1"/>
        <v>28000</v>
      </c>
      <c r="H48" s="58" t="str">
        <f t="shared" si="2"/>
        <v>ร้านเพิ่มพูนเฟอร์นิเจอร์</v>
      </c>
      <c r="I48" s="59">
        <f t="shared" si="2"/>
        <v>28000</v>
      </c>
      <c r="J48" s="170" t="s">
        <v>204</v>
      </c>
      <c r="K48" s="53" t="s">
        <v>1782</v>
      </c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s="25" customFormat="1" ht="52.9" customHeight="1">
      <c r="A49" s="52">
        <v>27</v>
      </c>
      <c r="B49" s="181" t="s">
        <v>2117</v>
      </c>
      <c r="C49" s="182">
        <v>18000</v>
      </c>
      <c r="D49" s="55">
        <f t="shared" si="0"/>
        <v>18000</v>
      </c>
      <c r="E49" s="183" t="s">
        <v>2236</v>
      </c>
      <c r="F49" s="184" t="s">
        <v>296</v>
      </c>
      <c r="G49" s="59">
        <f t="shared" si="1"/>
        <v>18000</v>
      </c>
      <c r="H49" s="58" t="str">
        <f t="shared" si="2"/>
        <v>ร้านชนนเครื่องเขียน</v>
      </c>
      <c r="I49" s="59">
        <f t="shared" si="2"/>
        <v>18000</v>
      </c>
      <c r="J49" s="170" t="s">
        <v>204</v>
      </c>
      <c r="K49" s="53" t="s">
        <v>1783</v>
      </c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s="25" customFormat="1" ht="52.9" customHeight="1">
      <c r="A50" s="52">
        <v>28</v>
      </c>
      <c r="B50" s="181" t="s">
        <v>2117</v>
      </c>
      <c r="C50" s="182">
        <v>5250</v>
      </c>
      <c r="D50" s="55">
        <f t="shared" si="0"/>
        <v>5250</v>
      </c>
      <c r="E50" s="183" t="s">
        <v>2236</v>
      </c>
      <c r="F50" s="184" t="s">
        <v>296</v>
      </c>
      <c r="G50" s="59">
        <f t="shared" si="1"/>
        <v>5250</v>
      </c>
      <c r="H50" s="58" t="str">
        <f t="shared" si="2"/>
        <v>ร้านชนนเครื่องเขียน</v>
      </c>
      <c r="I50" s="59">
        <f t="shared" si="2"/>
        <v>5250</v>
      </c>
      <c r="J50" s="170" t="s">
        <v>204</v>
      </c>
      <c r="K50" s="53" t="s">
        <v>1784</v>
      </c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s="25" customFormat="1" ht="52.9" customHeight="1">
      <c r="A51" s="52">
        <v>29</v>
      </c>
      <c r="B51" s="181" t="s">
        <v>1766</v>
      </c>
      <c r="C51" s="182">
        <v>40381.1</v>
      </c>
      <c r="D51" s="55">
        <f t="shared" si="0"/>
        <v>40381.1</v>
      </c>
      <c r="E51" s="183" t="s">
        <v>2236</v>
      </c>
      <c r="F51" s="184" t="s">
        <v>295</v>
      </c>
      <c r="G51" s="59">
        <f t="shared" si="1"/>
        <v>40381.1</v>
      </c>
      <c r="H51" s="58"/>
      <c r="I51" s="59">
        <f t="shared" ref="I51:I79" si="3">G51</f>
        <v>40381.1</v>
      </c>
      <c r="J51" s="170" t="s">
        <v>204</v>
      </c>
      <c r="K51" s="53" t="s">
        <v>1785</v>
      </c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s="25" customFormat="1" ht="52.9" customHeight="1">
      <c r="A52" s="52">
        <v>30</v>
      </c>
      <c r="B52" s="181" t="s">
        <v>919</v>
      </c>
      <c r="C52" s="182">
        <v>80000</v>
      </c>
      <c r="D52" s="55">
        <f t="shared" si="0"/>
        <v>80000</v>
      </c>
      <c r="E52" s="183" t="s">
        <v>2236</v>
      </c>
      <c r="F52" s="184" t="s">
        <v>312</v>
      </c>
      <c r="G52" s="59">
        <f t="shared" si="1"/>
        <v>80000</v>
      </c>
      <c r="H52" s="58" t="str">
        <f t="shared" ref="H52:H79" si="4">F52</f>
        <v>ร้านรุ่งเรืองไฟฟ้า</v>
      </c>
      <c r="I52" s="59">
        <f t="shared" si="3"/>
        <v>80000</v>
      </c>
      <c r="J52" s="170" t="s">
        <v>204</v>
      </c>
      <c r="K52" s="53" t="s">
        <v>1786</v>
      </c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s="25" customFormat="1" ht="52.9" customHeight="1">
      <c r="A53" s="52">
        <v>31</v>
      </c>
      <c r="B53" s="181" t="s">
        <v>2118</v>
      </c>
      <c r="C53" s="182">
        <v>6500</v>
      </c>
      <c r="D53" s="55">
        <f t="shared" si="0"/>
        <v>6500</v>
      </c>
      <c r="E53" s="183" t="s">
        <v>2236</v>
      </c>
      <c r="F53" s="184" t="s">
        <v>312</v>
      </c>
      <c r="G53" s="59">
        <f t="shared" si="1"/>
        <v>6500</v>
      </c>
      <c r="H53" s="58" t="str">
        <f t="shared" si="4"/>
        <v>ร้านรุ่งเรืองไฟฟ้า</v>
      </c>
      <c r="I53" s="59">
        <f t="shared" si="3"/>
        <v>6500</v>
      </c>
      <c r="J53" s="170" t="s">
        <v>204</v>
      </c>
      <c r="K53" s="53" t="s">
        <v>1787</v>
      </c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s="25" customFormat="1" ht="52.9" customHeight="1">
      <c r="A54" s="52">
        <v>32</v>
      </c>
      <c r="B54" s="181" t="s">
        <v>2119</v>
      </c>
      <c r="C54" s="182">
        <v>155150</v>
      </c>
      <c r="D54" s="55">
        <f t="shared" si="0"/>
        <v>155150</v>
      </c>
      <c r="E54" s="183" t="s">
        <v>2236</v>
      </c>
      <c r="F54" s="184" t="s">
        <v>1201</v>
      </c>
      <c r="G54" s="59">
        <f t="shared" si="1"/>
        <v>155150</v>
      </c>
      <c r="H54" s="58" t="str">
        <f t="shared" si="4"/>
        <v>บริษัท วังทอง ยูเนี่ยน จำกัด</v>
      </c>
      <c r="I54" s="59">
        <f t="shared" si="3"/>
        <v>155150</v>
      </c>
      <c r="J54" s="170" t="s">
        <v>204</v>
      </c>
      <c r="K54" s="53" t="s">
        <v>1788</v>
      </c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s="25" customFormat="1" ht="52.9" customHeight="1">
      <c r="A55" s="52">
        <v>33</v>
      </c>
      <c r="B55" s="181" t="s">
        <v>1966</v>
      </c>
      <c r="C55" s="182">
        <v>20050</v>
      </c>
      <c r="D55" s="55">
        <f t="shared" si="0"/>
        <v>20050</v>
      </c>
      <c r="E55" s="183" t="s">
        <v>2236</v>
      </c>
      <c r="F55" s="184" t="s">
        <v>303</v>
      </c>
      <c r="G55" s="59">
        <f t="shared" si="1"/>
        <v>20050</v>
      </c>
      <c r="H55" s="58" t="str">
        <f t="shared" si="4"/>
        <v>ร้านอิ้วฮะวัสดุก่อสร้าง</v>
      </c>
      <c r="I55" s="59">
        <f t="shared" si="3"/>
        <v>20050</v>
      </c>
      <c r="J55" s="170" t="s">
        <v>204</v>
      </c>
      <c r="K55" s="53" t="s">
        <v>1789</v>
      </c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s="25" customFormat="1" ht="52.9" customHeight="1">
      <c r="A56" s="52">
        <v>34</v>
      </c>
      <c r="B56" s="181" t="s">
        <v>2120</v>
      </c>
      <c r="C56" s="182">
        <v>11170</v>
      </c>
      <c r="D56" s="55">
        <f t="shared" si="0"/>
        <v>11170</v>
      </c>
      <c r="E56" s="183" t="s">
        <v>2236</v>
      </c>
      <c r="F56" s="184" t="s">
        <v>303</v>
      </c>
      <c r="G56" s="59">
        <f t="shared" si="1"/>
        <v>11170</v>
      </c>
      <c r="H56" s="58" t="str">
        <f t="shared" si="4"/>
        <v>ร้านอิ้วฮะวัสดุก่อสร้าง</v>
      </c>
      <c r="I56" s="59">
        <f t="shared" si="3"/>
        <v>11170</v>
      </c>
      <c r="J56" s="170" t="s">
        <v>204</v>
      </c>
      <c r="K56" s="53" t="s">
        <v>1790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s="25" customFormat="1" ht="52.9" customHeight="1">
      <c r="A57" s="52">
        <v>35</v>
      </c>
      <c r="B57" s="181" t="s">
        <v>572</v>
      </c>
      <c r="C57" s="182">
        <v>8000</v>
      </c>
      <c r="D57" s="55">
        <f t="shared" si="0"/>
        <v>8000</v>
      </c>
      <c r="E57" s="183" t="s">
        <v>2236</v>
      </c>
      <c r="F57" s="184" t="s">
        <v>1767</v>
      </c>
      <c r="G57" s="59">
        <f t="shared" si="1"/>
        <v>8000</v>
      </c>
      <c r="H57" s="58" t="str">
        <f t="shared" si="4"/>
        <v>บริษัท เอส ซี คอม จำกัด</v>
      </c>
      <c r="I57" s="59">
        <f t="shared" si="3"/>
        <v>8000</v>
      </c>
      <c r="J57" s="170" t="s">
        <v>204</v>
      </c>
      <c r="K57" s="53" t="s">
        <v>1791</v>
      </c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s="25" customFormat="1" ht="52.9" customHeight="1">
      <c r="A58" s="52">
        <v>36</v>
      </c>
      <c r="B58" s="181" t="s">
        <v>2121</v>
      </c>
      <c r="C58" s="182">
        <v>50250</v>
      </c>
      <c r="D58" s="55">
        <f t="shared" si="0"/>
        <v>50250</v>
      </c>
      <c r="E58" s="183" t="s">
        <v>2236</v>
      </c>
      <c r="F58" s="184" t="s">
        <v>1756</v>
      </c>
      <c r="G58" s="59">
        <f t="shared" si="1"/>
        <v>50250</v>
      </c>
      <c r="H58" s="58" t="str">
        <f t="shared" si="4"/>
        <v>ร้านศรีสมบูรณ์</v>
      </c>
      <c r="I58" s="59">
        <f t="shared" si="3"/>
        <v>50250</v>
      </c>
      <c r="J58" s="170" t="s">
        <v>204</v>
      </c>
      <c r="K58" s="53" t="s">
        <v>1792</v>
      </c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s="25" customFormat="1" ht="52.9" customHeight="1">
      <c r="A59" s="52">
        <v>37</v>
      </c>
      <c r="B59" s="181" t="s">
        <v>1794</v>
      </c>
      <c r="C59" s="182">
        <v>82611</v>
      </c>
      <c r="D59" s="55">
        <f t="shared" si="0"/>
        <v>82611</v>
      </c>
      <c r="E59" s="183" t="s">
        <v>2236</v>
      </c>
      <c r="F59" s="184" t="s">
        <v>1754</v>
      </c>
      <c r="G59" s="59">
        <f t="shared" si="1"/>
        <v>82611</v>
      </c>
      <c r="H59" s="58" t="str">
        <f t="shared" si="4"/>
        <v>ร้านซุ่นเฮงซุปเปอร์สโตร์</v>
      </c>
      <c r="I59" s="59">
        <f t="shared" si="3"/>
        <v>82611</v>
      </c>
      <c r="J59" s="170" t="s">
        <v>204</v>
      </c>
      <c r="K59" s="53" t="s">
        <v>1793</v>
      </c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s="25" customFormat="1" ht="52.9" customHeight="1">
      <c r="A60" s="52">
        <v>38</v>
      </c>
      <c r="B60" s="181" t="s">
        <v>1958</v>
      </c>
      <c r="C60" s="182">
        <v>8650</v>
      </c>
      <c r="D60" s="55">
        <f t="shared" si="0"/>
        <v>8650</v>
      </c>
      <c r="E60" s="183" t="s">
        <v>2236</v>
      </c>
      <c r="F60" s="184" t="s">
        <v>1359</v>
      </c>
      <c r="G60" s="59">
        <f t="shared" si="1"/>
        <v>8650</v>
      </c>
      <c r="H60" s="58" t="str">
        <f t="shared" si="4"/>
        <v>ห้างหุ้นส่วนจำกัด ช.เจริญยนต์ ศรีสะเกษ</v>
      </c>
      <c r="I60" s="59">
        <f t="shared" si="3"/>
        <v>8650</v>
      </c>
      <c r="J60" s="170" t="s">
        <v>204</v>
      </c>
      <c r="K60" s="53" t="s">
        <v>1795</v>
      </c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s="25" customFormat="1" ht="52.9" customHeight="1">
      <c r="A61" s="52">
        <v>39</v>
      </c>
      <c r="B61" s="181" t="s">
        <v>2122</v>
      </c>
      <c r="C61" s="182">
        <v>11930</v>
      </c>
      <c r="D61" s="55">
        <f t="shared" si="0"/>
        <v>11930</v>
      </c>
      <c r="E61" s="183" t="s">
        <v>2236</v>
      </c>
      <c r="F61" s="184" t="s">
        <v>1757</v>
      </c>
      <c r="G61" s="59">
        <f t="shared" si="1"/>
        <v>11930</v>
      </c>
      <c r="H61" s="58" t="str">
        <f t="shared" si="4"/>
        <v>ห้างหุ้นส่วนจำกัด เชาว์เจริญอะไหล่</v>
      </c>
      <c r="I61" s="59">
        <f t="shared" si="3"/>
        <v>11930</v>
      </c>
      <c r="J61" s="170" t="s">
        <v>204</v>
      </c>
      <c r="K61" s="53" t="s">
        <v>1796</v>
      </c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s="25" customFormat="1" ht="52.9" customHeight="1">
      <c r="A62" s="52">
        <v>40</v>
      </c>
      <c r="B62" s="181" t="s">
        <v>2123</v>
      </c>
      <c r="C62" s="182">
        <v>38400</v>
      </c>
      <c r="D62" s="55">
        <f t="shared" si="0"/>
        <v>38400</v>
      </c>
      <c r="E62" s="183" t="s">
        <v>2236</v>
      </c>
      <c r="F62" s="184" t="s">
        <v>1798</v>
      </c>
      <c r="G62" s="59">
        <f t="shared" si="1"/>
        <v>38400</v>
      </c>
      <c r="H62" s="58" t="str">
        <f t="shared" si="4"/>
        <v>ร้านบี ที สปอร์ต</v>
      </c>
      <c r="I62" s="59">
        <f t="shared" si="3"/>
        <v>38400</v>
      </c>
      <c r="J62" s="170" t="s">
        <v>204</v>
      </c>
      <c r="K62" s="53" t="s">
        <v>1797</v>
      </c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s="25" customFormat="1" ht="52.9" customHeight="1">
      <c r="A63" s="52">
        <v>41</v>
      </c>
      <c r="B63" s="181" t="s">
        <v>2124</v>
      </c>
      <c r="C63" s="182">
        <v>5029</v>
      </c>
      <c r="D63" s="55">
        <f t="shared" si="0"/>
        <v>5029</v>
      </c>
      <c r="E63" s="183" t="s">
        <v>2236</v>
      </c>
      <c r="F63" s="184" t="s">
        <v>306</v>
      </c>
      <c r="G63" s="59">
        <f t="shared" si="1"/>
        <v>5029</v>
      </c>
      <c r="H63" s="58" t="str">
        <f t="shared" si="4"/>
        <v>หจก.ศรีสะเกษรวมกิจ</v>
      </c>
      <c r="I63" s="59">
        <f t="shared" si="3"/>
        <v>5029</v>
      </c>
      <c r="J63" s="170" t="s">
        <v>204</v>
      </c>
      <c r="K63" s="53" t="s">
        <v>1799</v>
      </c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s="25" customFormat="1" ht="52.9" customHeight="1">
      <c r="A64" s="52">
        <v>42</v>
      </c>
      <c r="B64" s="181" t="s">
        <v>2125</v>
      </c>
      <c r="C64" s="182">
        <v>6960</v>
      </c>
      <c r="D64" s="55">
        <f t="shared" si="0"/>
        <v>6960</v>
      </c>
      <c r="E64" s="183" t="s">
        <v>2236</v>
      </c>
      <c r="F64" s="184" t="s">
        <v>314</v>
      </c>
      <c r="G64" s="59">
        <f t="shared" si="1"/>
        <v>6960</v>
      </c>
      <c r="H64" s="58" t="str">
        <f t="shared" si="4"/>
        <v>หจก.ธงชัยปิโตรเลี่ยม</v>
      </c>
      <c r="I64" s="59">
        <f t="shared" si="3"/>
        <v>6960</v>
      </c>
      <c r="J64" s="170" t="s">
        <v>204</v>
      </c>
      <c r="K64" s="53" t="s">
        <v>1800</v>
      </c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s="25" customFormat="1" ht="52.9" customHeight="1">
      <c r="A65" s="52">
        <v>43</v>
      </c>
      <c r="B65" s="181" t="s">
        <v>2126</v>
      </c>
      <c r="C65" s="182">
        <v>5400</v>
      </c>
      <c r="D65" s="55">
        <f t="shared" si="0"/>
        <v>5400</v>
      </c>
      <c r="E65" s="183" t="s">
        <v>2236</v>
      </c>
      <c r="F65" s="184" t="s">
        <v>377</v>
      </c>
      <c r="G65" s="59">
        <f t="shared" si="1"/>
        <v>5400</v>
      </c>
      <c r="H65" s="58" t="str">
        <f t="shared" si="4"/>
        <v>ร้านย่งเฮง</v>
      </c>
      <c r="I65" s="59">
        <f t="shared" si="3"/>
        <v>5400</v>
      </c>
      <c r="J65" s="170" t="s">
        <v>204</v>
      </c>
      <c r="K65" s="53" t="s">
        <v>1801</v>
      </c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s="25" customFormat="1" ht="52.9" customHeight="1">
      <c r="A66" s="52">
        <v>44</v>
      </c>
      <c r="B66" s="181" t="s">
        <v>2127</v>
      </c>
      <c r="C66" s="182">
        <v>15700</v>
      </c>
      <c r="D66" s="55">
        <f t="shared" si="0"/>
        <v>15700</v>
      </c>
      <c r="E66" s="183" t="s">
        <v>2236</v>
      </c>
      <c r="F66" s="184" t="s">
        <v>345</v>
      </c>
      <c r="G66" s="59">
        <f t="shared" si="1"/>
        <v>15700</v>
      </c>
      <c r="H66" s="58" t="str">
        <f t="shared" si="4"/>
        <v>หจก.โค้วทองอยู่</v>
      </c>
      <c r="I66" s="59">
        <f t="shared" si="3"/>
        <v>15700</v>
      </c>
      <c r="J66" s="170" t="s">
        <v>204</v>
      </c>
      <c r="K66" s="53" t="s">
        <v>1802</v>
      </c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s="25" customFormat="1" ht="52.9" customHeight="1">
      <c r="A67" s="52">
        <v>45</v>
      </c>
      <c r="B67" s="181" t="s">
        <v>1318</v>
      </c>
      <c r="C67" s="182">
        <v>43740</v>
      </c>
      <c r="D67" s="55">
        <f t="shared" si="0"/>
        <v>43740</v>
      </c>
      <c r="E67" s="183" t="s">
        <v>2236</v>
      </c>
      <c r="F67" s="184" t="s">
        <v>1579</v>
      </c>
      <c r="G67" s="59">
        <f t="shared" si="1"/>
        <v>43740</v>
      </c>
      <c r="H67" s="58" t="str">
        <f t="shared" si="4"/>
        <v>บริษัท เจนเทรดดิ้ง เรียล ซัพพลาย จำกัด</v>
      </c>
      <c r="I67" s="59">
        <f t="shared" si="3"/>
        <v>43740</v>
      </c>
      <c r="J67" s="170" t="s">
        <v>204</v>
      </c>
      <c r="K67" s="53" t="s">
        <v>1803</v>
      </c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s="25" customFormat="1" ht="52.9" customHeight="1">
      <c r="A68" s="52">
        <v>46</v>
      </c>
      <c r="B68" s="181" t="s">
        <v>2128</v>
      </c>
      <c r="C68" s="182">
        <v>32500</v>
      </c>
      <c r="D68" s="55">
        <f t="shared" si="0"/>
        <v>32500</v>
      </c>
      <c r="E68" s="183" t="s">
        <v>2236</v>
      </c>
      <c r="F68" s="184" t="s">
        <v>1759</v>
      </c>
      <c r="G68" s="59">
        <f t="shared" si="1"/>
        <v>32500</v>
      </c>
      <c r="H68" s="58" t="str">
        <f t="shared" si="4"/>
        <v>ร้านแว่นตาธนวรรธน์ ออฟติก</v>
      </c>
      <c r="I68" s="59">
        <f t="shared" si="3"/>
        <v>32500</v>
      </c>
      <c r="J68" s="170" t="s">
        <v>204</v>
      </c>
      <c r="K68" s="53" t="s">
        <v>1804</v>
      </c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s="25" customFormat="1" ht="52.9" customHeight="1">
      <c r="A69" s="52">
        <v>47</v>
      </c>
      <c r="B69" s="181" t="s">
        <v>2129</v>
      </c>
      <c r="C69" s="182">
        <v>169750</v>
      </c>
      <c r="D69" s="55">
        <f t="shared" si="0"/>
        <v>169750</v>
      </c>
      <c r="E69" s="183" t="s">
        <v>2236</v>
      </c>
      <c r="F69" s="184" t="s">
        <v>314</v>
      </c>
      <c r="G69" s="59">
        <f t="shared" si="1"/>
        <v>169750</v>
      </c>
      <c r="H69" s="58" t="str">
        <f t="shared" si="4"/>
        <v>หจก.ธงชัยปิโตรเลี่ยม</v>
      </c>
      <c r="I69" s="59">
        <f t="shared" si="3"/>
        <v>169750</v>
      </c>
      <c r="J69" s="170" t="s">
        <v>204</v>
      </c>
      <c r="K69" s="53" t="s">
        <v>1805</v>
      </c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s="25" customFormat="1" ht="52.9" customHeight="1">
      <c r="A70" s="52">
        <v>48</v>
      </c>
      <c r="B70" s="181" t="s">
        <v>2130</v>
      </c>
      <c r="C70" s="182">
        <v>50040</v>
      </c>
      <c r="D70" s="55">
        <f t="shared" si="0"/>
        <v>50040</v>
      </c>
      <c r="E70" s="183" t="s">
        <v>2236</v>
      </c>
      <c r="F70" s="184" t="s">
        <v>296</v>
      </c>
      <c r="G70" s="59">
        <f t="shared" si="1"/>
        <v>50040</v>
      </c>
      <c r="H70" s="58" t="str">
        <f t="shared" si="4"/>
        <v>ร้านชนนเครื่องเขียน</v>
      </c>
      <c r="I70" s="59">
        <f t="shared" si="3"/>
        <v>50040</v>
      </c>
      <c r="J70" s="170" t="s">
        <v>204</v>
      </c>
      <c r="K70" s="53" t="s">
        <v>1806</v>
      </c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s="25" customFormat="1" ht="52.9" customHeight="1">
      <c r="A71" s="52">
        <v>49</v>
      </c>
      <c r="B71" s="181" t="s">
        <v>2131</v>
      </c>
      <c r="C71" s="182">
        <v>35816</v>
      </c>
      <c r="D71" s="55">
        <f t="shared" si="0"/>
        <v>35816</v>
      </c>
      <c r="E71" s="183" t="s">
        <v>2236</v>
      </c>
      <c r="F71" s="184" t="s">
        <v>1471</v>
      </c>
      <c r="G71" s="59">
        <f t="shared" si="1"/>
        <v>35816</v>
      </c>
      <c r="H71" s="58" t="str">
        <f t="shared" si="4"/>
        <v>บริษัท เสมา คอร์ปอเรชั่น จำกัด</v>
      </c>
      <c r="I71" s="59">
        <f t="shared" si="3"/>
        <v>35816</v>
      </c>
      <c r="J71" s="170" t="s">
        <v>204</v>
      </c>
      <c r="K71" s="53" t="s">
        <v>1807</v>
      </c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s="25" customFormat="1" ht="52.9" customHeight="1">
      <c r="A72" s="52">
        <v>50</v>
      </c>
      <c r="B72" s="181" t="s">
        <v>2132</v>
      </c>
      <c r="C72" s="182">
        <v>333229</v>
      </c>
      <c r="D72" s="55">
        <f t="shared" si="0"/>
        <v>333229</v>
      </c>
      <c r="E72" s="183" t="s">
        <v>2236</v>
      </c>
      <c r="F72" s="184" t="s">
        <v>295</v>
      </c>
      <c r="G72" s="59">
        <f t="shared" si="1"/>
        <v>333229</v>
      </c>
      <c r="H72" s="58" t="str">
        <f t="shared" si="4"/>
        <v>ห้างหุ้นส่วนจำกัด ทีแอนด์เอ็ม 1994</v>
      </c>
      <c r="I72" s="59">
        <f t="shared" si="3"/>
        <v>333229</v>
      </c>
      <c r="J72" s="170" t="s">
        <v>204</v>
      </c>
      <c r="K72" s="53" t="s">
        <v>1808</v>
      </c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s="25" customFormat="1" ht="52.9" customHeight="1">
      <c r="A73" s="52">
        <v>51</v>
      </c>
      <c r="B73" s="181" t="s">
        <v>2133</v>
      </c>
      <c r="C73" s="182">
        <v>29504</v>
      </c>
      <c r="D73" s="55">
        <f t="shared" si="0"/>
        <v>29504</v>
      </c>
      <c r="E73" s="183" t="s">
        <v>2236</v>
      </c>
      <c r="F73" s="184" t="s">
        <v>377</v>
      </c>
      <c r="G73" s="59">
        <f t="shared" si="1"/>
        <v>29504</v>
      </c>
      <c r="H73" s="58" t="str">
        <f t="shared" si="4"/>
        <v>ร้านย่งเฮง</v>
      </c>
      <c r="I73" s="59">
        <f t="shared" si="3"/>
        <v>29504</v>
      </c>
      <c r="J73" s="170" t="s">
        <v>204</v>
      </c>
      <c r="K73" s="53" t="s">
        <v>1809</v>
      </c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s="25" customFormat="1" ht="52.9" customHeight="1">
      <c r="A74" s="52">
        <v>52</v>
      </c>
      <c r="B74" s="181" t="s">
        <v>2134</v>
      </c>
      <c r="C74" s="182">
        <v>56603</v>
      </c>
      <c r="D74" s="55">
        <f t="shared" si="0"/>
        <v>56603</v>
      </c>
      <c r="E74" s="183" t="s">
        <v>2236</v>
      </c>
      <c r="F74" s="184" t="s">
        <v>1753</v>
      </c>
      <c r="G74" s="59">
        <f t="shared" si="1"/>
        <v>56603</v>
      </c>
      <c r="H74" s="58" t="str">
        <f t="shared" si="4"/>
        <v>บริษัท ยูแอนด์วี โฮลดิ้ง (ไทยแลนด์) จำกัด</v>
      </c>
      <c r="I74" s="59">
        <f t="shared" si="3"/>
        <v>56603</v>
      </c>
      <c r="J74" s="170" t="s">
        <v>204</v>
      </c>
      <c r="K74" s="53" t="s">
        <v>1810</v>
      </c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s="25" customFormat="1" ht="52.9" customHeight="1">
      <c r="A75" s="52">
        <v>53</v>
      </c>
      <c r="B75" s="181" t="s">
        <v>2135</v>
      </c>
      <c r="C75" s="182">
        <v>26792</v>
      </c>
      <c r="D75" s="55">
        <f t="shared" si="0"/>
        <v>26792</v>
      </c>
      <c r="E75" s="183" t="s">
        <v>2236</v>
      </c>
      <c r="F75" s="184" t="s">
        <v>303</v>
      </c>
      <c r="G75" s="59">
        <f t="shared" si="1"/>
        <v>26792</v>
      </c>
      <c r="H75" s="58" t="str">
        <f t="shared" si="4"/>
        <v>ร้านอิ้วฮะวัสดุก่อสร้าง</v>
      </c>
      <c r="I75" s="59">
        <f t="shared" si="3"/>
        <v>26792</v>
      </c>
      <c r="J75" s="170" t="s">
        <v>204</v>
      </c>
      <c r="K75" s="53" t="s">
        <v>1811</v>
      </c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s="25" customFormat="1" ht="52.9" customHeight="1">
      <c r="A76" s="52">
        <v>54</v>
      </c>
      <c r="B76" s="181" t="s">
        <v>2136</v>
      </c>
      <c r="C76" s="182">
        <v>10154.299999999999</v>
      </c>
      <c r="D76" s="55">
        <f t="shared" si="0"/>
        <v>10154.299999999999</v>
      </c>
      <c r="E76" s="183" t="s">
        <v>2236</v>
      </c>
      <c r="F76" s="184" t="s">
        <v>306</v>
      </c>
      <c r="G76" s="59">
        <f t="shared" si="1"/>
        <v>10154.299999999999</v>
      </c>
      <c r="H76" s="58" t="str">
        <f t="shared" si="4"/>
        <v>หจก.ศรีสะเกษรวมกิจ</v>
      </c>
      <c r="I76" s="59">
        <f t="shared" si="3"/>
        <v>10154.299999999999</v>
      </c>
      <c r="J76" s="170" t="s">
        <v>204</v>
      </c>
      <c r="K76" s="53" t="s">
        <v>1812</v>
      </c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s="25" customFormat="1" ht="52.9" customHeight="1">
      <c r="A77" s="52">
        <v>55</v>
      </c>
      <c r="B77" s="181" t="s">
        <v>2137</v>
      </c>
      <c r="C77" s="182">
        <v>14864</v>
      </c>
      <c r="D77" s="55">
        <f t="shared" si="0"/>
        <v>14864</v>
      </c>
      <c r="E77" s="183" t="s">
        <v>2236</v>
      </c>
      <c r="F77" s="184" t="s">
        <v>312</v>
      </c>
      <c r="G77" s="59">
        <f t="shared" si="1"/>
        <v>14864</v>
      </c>
      <c r="H77" s="58" t="str">
        <f t="shared" si="4"/>
        <v>ร้านรุ่งเรืองไฟฟ้า</v>
      </c>
      <c r="I77" s="59">
        <f t="shared" si="3"/>
        <v>14864</v>
      </c>
      <c r="J77" s="170" t="s">
        <v>204</v>
      </c>
      <c r="K77" s="53" t="s">
        <v>1813</v>
      </c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s="25" customFormat="1" ht="52.9" customHeight="1">
      <c r="A78" s="52">
        <v>56</v>
      </c>
      <c r="B78" s="181" t="s">
        <v>474</v>
      </c>
      <c r="C78" s="182">
        <v>11484</v>
      </c>
      <c r="D78" s="55">
        <f t="shared" si="0"/>
        <v>11484</v>
      </c>
      <c r="E78" s="183" t="s">
        <v>2236</v>
      </c>
      <c r="F78" s="184" t="s">
        <v>303</v>
      </c>
      <c r="G78" s="59">
        <f t="shared" si="1"/>
        <v>11484</v>
      </c>
      <c r="H78" s="58" t="str">
        <f t="shared" si="4"/>
        <v>ร้านอิ้วฮะวัสดุก่อสร้าง</v>
      </c>
      <c r="I78" s="59">
        <f t="shared" si="3"/>
        <v>11484</v>
      </c>
      <c r="J78" s="170" t="s">
        <v>204</v>
      </c>
      <c r="K78" s="53" t="s">
        <v>1814</v>
      </c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s="25" customFormat="1" ht="52.9" customHeight="1">
      <c r="A79" s="52">
        <v>57</v>
      </c>
      <c r="B79" s="181" t="s">
        <v>2138</v>
      </c>
      <c r="C79" s="182">
        <v>118770</v>
      </c>
      <c r="D79" s="55">
        <f t="shared" si="0"/>
        <v>118770</v>
      </c>
      <c r="E79" s="183" t="s">
        <v>2236</v>
      </c>
      <c r="F79" s="184" t="s">
        <v>312</v>
      </c>
      <c r="G79" s="59">
        <f t="shared" si="1"/>
        <v>118770</v>
      </c>
      <c r="H79" s="58" t="str">
        <f t="shared" si="4"/>
        <v>ร้านรุ่งเรืองไฟฟ้า</v>
      </c>
      <c r="I79" s="59">
        <f t="shared" si="3"/>
        <v>118770</v>
      </c>
      <c r="J79" s="170" t="s">
        <v>204</v>
      </c>
      <c r="K79" s="53" t="s">
        <v>1815</v>
      </c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s="25" customFormat="1" ht="52.9" customHeight="1">
      <c r="A80" s="52">
        <v>58</v>
      </c>
      <c r="B80" s="181" t="s">
        <v>2139</v>
      </c>
      <c r="C80" s="182">
        <v>11000</v>
      </c>
      <c r="D80" s="55">
        <f>C80</f>
        <v>11000</v>
      </c>
      <c r="E80" s="183" t="s">
        <v>2236</v>
      </c>
      <c r="F80" s="184" t="s">
        <v>1471</v>
      </c>
      <c r="G80" s="59">
        <f>D80</f>
        <v>11000</v>
      </c>
      <c r="H80" s="58" t="str">
        <f>F80</f>
        <v>บริษัท เสมา คอร์ปอเรชั่น จำกัด</v>
      </c>
      <c r="I80" s="59">
        <f>G80</f>
        <v>11000</v>
      </c>
      <c r="J80" s="170" t="s">
        <v>204</v>
      </c>
      <c r="K80" s="53" t="s">
        <v>1816</v>
      </c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s="25" customFormat="1" ht="52.9" customHeight="1">
      <c r="A81" s="52">
        <v>59</v>
      </c>
      <c r="B81" s="181" t="s">
        <v>2140</v>
      </c>
      <c r="C81" s="182">
        <v>18000</v>
      </c>
      <c r="D81" s="55">
        <f t="shared" ref="D81:D101" si="5">C81</f>
        <v>18000</v>
      </c>
      <c r="E81" s="183" t="s">
        <v>2236</v>
      </c>
      <c r="F81" s="184" t="s">
        <v>1818</v>
      </c>
      <c r="G81" s="59">
        <f t="shared" ref="G81:G101" si="6">D81</f>
        <v>18000</v>
      </c>
      <c r="H81" s="58" t="str">
        <f>F81</f>
        <v xml:space="preserve">ร้านเป๊ปส์โปรดักชั่น </v>
      </c>
      <c r="I81" s="59">
        <f t="shared" ref="H81:I96" si="7">G81</f>
        <v>18000</v>
      </c>
      <c r="J81" s="170" t="s">
        <v>204</v>
      </c>
      <c r="K81" s="53" t="s">
        <v>1817</v>
      </c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s="25" customFormat="1" ht="52.9" customHeight="1">
      <c r="A82" s="52">
        <v>60</v>
      </c>
      <c r="B82" s="181" t="s">
        <v>2141</v>
      </c>
      <c r="C82" s="182">
        <v>15000</v>
      </c>
      <c r="D82" s="55">
        <f t="shared" si="5"/>
        <v>15000</v>
      </c>
      <c r="E82" s="183" t="s">
        <v>2236</v>
      </c>
      <c r="F82" s="184" t="s">
        <v>1750</v>
      </c>
      <c r="G82" s="59">
        <f t="shared" si="6"/>
        <v>15000</v>
      </c>
      <c r="H82" s="58" t="str">
        <f t="shared" si="7"/>
        <v>รุ่งโรจน์อิเล็กทรอนิกส์ศรีสะเกษ</v>
      </c>
      <c r="I82" s="59">
        <f t="shared" si="7"/>
        <v>15000</v>
      </c>
      <c r="J82" s="170" t="s">
        <v>204</v>
      </c>
      <c r="K82" s="53" t="s">
        <v>1819</v>
      </c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s="25" customFormat="1" ht="52.9" customHeight="1">
      <c r="A83" s="52">
        <v>61</v>
      </c>
      <c r="B83" s="181" t="s">
        <v>2142</v>
      </c>
      <c r="C83" s="182">
        <v>10800</v>
      </c>
      <c r="D83" s="55">
        <f t="shared" si="5"/>
        <v>10800</v>
      </c>
      <c r="E83" s="183" t="s">
        <v>2236</v>
      </c>
      <c r="F83" s="184" t="s">
        <v>1669</v>
      </c>
      <c r="G83" s="59">
        <f t="shared" si="6"/>
        <v>10800</v>
      </c>
      <c r="H83" s="58" t="str">
        <f t="shared" si="7"/>
        <v>บริษัท ปราชญ์สกรีน จำกัด</v>
      </c>
      <c r="I83" s="59">
        <f t="shared" si="7"/>
        <v>10800</v>
      </c>
      <c r="J83" s="170" t="s">
        <v>204</v>
      </c>
      <c r="K83" s="53" t="s">
        <v>1820</v>
      </c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s="25" customFormat="1" ht="52.9" customHeight="1">
      <c r="A84" s="52">
        <v>62</v>
      </c>
      <c r="B84" s="181" t="s">
        <v>2143</v>
      </c>
      <c r="C84" s="182">
        <v>5100</v>
      </c>
      <c r="D84" s="55">
        <f t="shared" si="5"/>
        <v>5100</v>
      </c>
      <c r="E84" s="183" t="s">
        <v>2236</v>
      </c>
      <c r="F84" s="184" t="s">
        <v>310</v>
      </c>
      <c r="G84" s="59">
        <f t="shared" si="6"/>
        <v>5100</v>
      </c>
      <c r="H84" s="58" t="str">
        <f t="shared" si="7"/>
        <v>ร้านมั่นคงหม้อน้ำ</v>
      </c>
      <c r="I84" s="59">
        <f t="shared" si="7"/>
        <v>5100</v>
      </c>
      <c r="J84" s="170" t="s">
        <v>204</v>
      </c>
      <c r="K84" s="53" t="s">
        <v>1821</v>
      </c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s="25" customFormat="1" ht="52.9" customHeight="1">
      <c r="A85" s="52">
        <v>63</v>
      </c>
      <c r="B85" s="181" t="s">
        <v>2144</v>
      </c>
      <c r="C85" s="182">
        <v>9800</v>
      </c>
      <c r="D85" s="55">
        <f t="shared" si="5"/>
        <v>9800</v>
      </c>
      <c r="E85" s="183" t="s">
        <v>2236</v>
      </c>
      <c r="F85" s="184" t="s">
        <v>1204</v>
      </c>
      <c r="G85" s="59">
        <f t="shared" si="6"/>
        <v>9800</v>
      </c>
      <c r="H85" s="58" t="str">
        <f t="shared" si="7"/>
        <v>ร้านราชาแอร์ ซาวด์</v>
      </c>
      <c r="I85" s="59">
        <f t="shared" si="7"/>
        <v>9800</v>
      </c>
      <c r="J85" s="170" t="s">
        <v>204</v>
      </c>
      <c r="K85" s="53" t="s">
        <v>1822</v>
      </c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s="25" customFormat="1" ht="52.9" customHeight="1">
      <c r="A86" s="52">
        <v>64</v>
      </c>
      <c r="B86" s="181" t="s">
        <v>2145</v>
      </c>
      <c r="C86" s="182">
        <v>11000</v>
      </c>
      <c r="D86" s="55">
        <f t="shared" si="5"/>
        <v>11000</v>
      </c>
      <c r="E86" s="183" t="s">
        <v>2236</v>
      </c>
      <c r="F86" s="184" t="s">
        <v>1270</v>
      </c>
      <c r="G86" s="59">
        <f t="shared" si="6"/>
        <v>11000</v>
      </c>
      <c r="H86" s="58" t="str">
        <f t="shared" si="7"/>
        <v>ร้านพี เอ็น เค เซลแอนด์เซอร์วิส</v>
      </c>
      <c r="I86" s="59">
        <f t="shared" si="7"/>
        <v>11000</v>
      </c>
      <c r="J86" s="170" t="s">
        <v>204</v>
      </c>
      <c r="K86" s="53" t="s">
        <v>1823</v>
      </c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s="25" customFormat="1" ht="52.9" customHeight="1">
      <c r="A87" s="52">
        <v>65</v>
      </c>
      <c r="B87" s="181" t="s">
        <v>2146</v>
      </c>
      <c r="C87" s="182">
        <v>19100</v>
      </c>
      <c r="D87" s="55">
        <f t="shared" si="5"/>
        <v>19100</v>
      </c>
      <c r="E87" s="183" t="s">
        <v>2236</v>
      </c>
      <c r="F87" s="184" t="s">
        <v>1586</v>
      </c>
      <c r="G87" s="59">
        <f t="shared" si="6"/>
        <v>19100</v>
      </c>
      <c r="H87" s="58" t="str">
        <f t="shared" si="7"/>
        <v>บริษัท ศรีลำดวน พริ้นติ้ง จำกัด</v>
      </c>
      <c r="I87" s="59">
        <f t="shared" si="7"/>
        <v>19100</v>
      </c>
      <c r="J87" s="170" t="s">
        <v>204</v>
      </c>
      <c r="K87" s="53" t="s">
        <v>1824</v>
      </c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s="25" customFormat="1" ht="52.9" customHeight="1">
      <c r="A88" s="52">
        <v>66</v>
      </c>
      <c r="B88" s="181" t="s">
        <v>2147</v>
      </c>
      <c r="C88" s="182">
        <v>7400</v>
      </c>
      <c r="D88" s="55">
        <f t="shared" si="5"/>
        <v>7400</v>
      </c>
      <c r="E88" s="183" t="s">
        <v>2236</v>
      </c>
      <c r="F88" s="184" t="s">
        <v>1042</v>
      </c>
      <c r="G88" s="59">
        <f t="shared" si="6"/>
        <v>7400</v>
      </c>
      <c r="H88" s="58" t="str">
        <f t="shared" si="7"/>
        <v>อู่ช่างต้อมเจริญยนต์</v>
      </c>
      <c r="I88" s="59">
        <f t="shared" si="7"/>
        <v>7400</v>
      </c>
      <c r="J88" s="170" t="s">
        <v>204</v>
      </c>
      <c r="K88" s="53" t="s">
        <v>1825</v>
      </c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s="25" customFormat="1" ht="52.9" customHeight="1">
      <c r="A89" s="52">
        <v>67</v>
      </c>
      <c r="B89" s="181" t="s">
        <v>2148</v>
      </c>
      <c r="C89" s="182">
        <v>7650</v>
      </c>
      <c r="D89" s="55">
        <f t="shared" si="5"/>
        <v>7650</v>
      </c>
      <c r="E89" s="183" t="s">
        <v>2236</v>
      </c>
      <c r="F89" s="184" t="s">
        <v>310</v>
      </c>
      <c r="G89" s="59">
        <f t="shared" si="6"/>
        <v>7650</v>
      </c>
      <c r="H89" s="58" t="str">
        <f t="shared" si="7"/>
        <v>ร้านมั่นคงหม้อน้ำ</v>
      </c>
      <c r="I89" s="59">
        <f t="shared" si="7"/>
        <v>7650</v>
      </c>
      <c r="J89" s="170" t="s">
        <v>204</v>
      </c>
      <c r="K89" s="53" t="s">
        <v>1826</v>
      </c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s="25" customFormat="1" ht="52.9" customHeight="1">
      <c r="A90" s="52">
        <v>68</v>
      </c>
      <c r="B90" s="181" t="s">
        <v>2149</v>
      </c>
      <c r="C90" s="182">
        <v>36000</v>
      </c>
      <c r="D90" s="55">
        <f t="shared" si="5"/>
        <v>36000</v>
      </c>
      <c r="E90" s="183" t="s">
        <v>2236</v>
      </c>
      <c r="F90" s="184" t="s">
        <v>326</v>
      </c>
      <c r="G90" s="59">
        <f t="shared" si="6"/>
        <v>36000</v>
      </c>
      <c r="H90" s="58" t="str">
        <f t="shared" si="7"/>
        <v>ร้านศรีสะเกษการพิมพ์</v>
      </c>
      <c r="I90" s="59">
        <f t="shared" si="7"/>
        <v>36000</v>
      </c>
      <c r="J90" s="170" t="s">
        <v>204</v>
      </c>
      <c r="K90" s="53" t="s">
        <v>1827</v>
      </c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s="25" customFormat="1" ht="52.9" customHeight="1">
      <c r="A91" s="52">
        <v>69</v>
      </c>
      <c r="B91" s="181" t="s">
        <v>2150</v>
      </c>
      <c r="C91" s="182">
        <v>5500</v>
      </c>
      <c r="D91" s="55">
        <f t="shared" si="5"/>
        <v>5500</v>
      </c>
      <c r="E91" s="183" t="s">
        <v>2236</v>
      </c>
      <c r="F91" s="184" t="s">
        <v>1828</v>
      </c>
      <c r="G91" s="59">
        <f t="shared" si="6"/>
        <v>5500</v>
      </c>
      <c r="H91" s="58" t="str">
        <f t="shared" si="7"/>
        <v>บริษัทปราชญ์สกรีน จำกัด</v>
      </c>
      <c r="I91" s="59">
        <f t="shared" si="7"/>
        <v>5500</v>
      </c>
      <c r="J91" s="170" t="s">
        <v>204</v>
      </c>
      <c r="K91" s="53" t="s">
        <v>1829</v>
      </c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s="25" customFormat="1" ht="52.9" customHeight="1">
      <c r="A92" s="52">
        <v>70</v>
      </c>
      <c r="B92" s="181" t="s">
        <v>1831</v>
      </c>
      <c r="C92" s="182">
        <v>6800</v>
      </c>
      <c r="D92" s="55">
        <f t="shared" si="5"/>
        <v>6800</v>
      </c>
      <c r="E92" s="183" t="s">
        <v>2236</v>
      </c>
      <c r="F92" s="184" t="s">
        <v>146</v>
      </c>
      <c r="G92" s="59">
        <f t="shared" si="6"/>
        <v>6800</v>
      </c>
      <c r="H92" s="58" t="str">
        <f t="shared" si="7"/>
        <v>ร้านศรีโสวโปรดักชั่น</v>
      </c>
      <c r="I92" s="59">
        <f t="shared" si="7"/>
        <v>6800</v>
      </c>
      <c r="J92" s="170" t="s">
        <v>204</v>
      </c>
      <c r="K92" s="53" t="s">
        <v>1830</v>
      </c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s="25" customFormat="1" ht="52.9" customHeight="1">
      <c r="A93" s="52">
        <v>71</v>
      </c>
      <c r="B93" s="181" t="s">
        <v>2151</v>
      </c>
      <c r="C93" s="182">
        <v>60000</v>
      </c>
      <c r="D93" s="55">
        <f t="shared" si="5"/>
        <v>60000</v>
      </c>
      <c r="E93" s="183" t="s">
        <v>2236</v>
      </c>
      <c r="F93" s="184" t="s">
        <v>1733</v>
      </c>
      <c r="G93" s="59">
        <f t="shared" si="6"/>
        <v>60000</v>
      </c>
      <c r="H93" s="58" t="str">
        <f t="shared" si="7"/>
        <v>นายจักรี โชติพันธ์</v>
      </c>
      <c r="I93" s="59">
        <f t="shared" si="7"/>
        <v>60000</v>
      </c>
      <c r="J93" s="170" t="s">
        <v>204</v>
      </c>
      <c r="K93" s="53" t="s">
        <v>1832</v>
      </c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s="25" customFormat="1" ht="52.9" customHeight="1">
      <c r="A94" s="52">
        <v>72</v>
      </c>
      <c r="B94" s="181" t="s">
        <v>2152</v>
      </c>
      <c r="C94" s="182">
        <v>14500</v>
      </c>
      <c r="D94" s="55">
        <f t="shared" si="5"/>
        <v>14500</v>
      </c>
      <c r="E94" s="183" t="s">
        <v>2236</v>
      </c>
      <c r="F94" s="184" t="s">
        <v>1041</v>
      </c>
      <c r="G94" s="59">
        <f t="shared" si="6"/>
        <v>14500</v>
      </c>
      <c r="H94" s="58" t="str">
        <f t="shared" si="7"/>
        <v>ห้างหุ้นส่วนจำกัด ซีเอ็มพี คอมอิเล็กทรอนิกส์</v>
      </c>
      <c r="I94" s="59">
        <f t="shared" si="7"/>
        <v>14500</v>
      </c>
      <c r="J94" s="170" t="s">
        <v>204</v>
      </c>
      <c r="K94" s="53" t="s">
        <v>1833</v>
      </c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s="25" customFormat="1" ht="52.9" customHeight="1">
      <c r="A95" s="52">
        <v>73</v>
      </c>
      <c r="B95" s="181" t="s">
        <v>2153</v>
      </c>
      <c r="C95" s="182">
        <v>200000</v>
      </c>
      <c r="D95" s="55">
        <f t="shared" si="5"/>
        <v>200000</v>
      </c>
      <c r="E95" s="183" t="s">
        <v>2236</v>
      </c>
      <c r="F95" s="184" t="s">
        <v>1755</v>
      </c>
      <c r="G95" s="59">
        <f t="shared" si="6"/>
        <v>200000</v>
      </c>
      <c r="H95" s="58" t="str">
        <f t="shared" si="7"/>
        <v>นายมีบุญ  พรมชา</v>
      </c>
      <c r="I95" s="59">
        <f t="shared" si="7"/>
        <v>200000</v>
      </c>
      <c r="J95" s="170" t="s">
        <v>204</v>
      </c>
      <c r="K95" s="53" t="s">
        <v>1834</v>
      </c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s="25" customFormat="1" ht="52.9" customHeight="1">
      <c r="A96" s="52">
        <v>74</v>
      </c>
      <c r="B96" s="181" t="s">
        <v>2154</v>
      </c>
      <c r="C96" s="182">
        <v>21200</v>
      </c>
      <c r="D96" s="55">
        <f t="shared" si="5"/>
        <v>21200</v>
      </c>
      <c r="E96" s="183" t="s">
        <v>2236</v>
      </c>
      <c r="F96" s="184" t="s">
        <v>831</v>
      </c>
      <c r="G96" s="59">
        <f t="shared" si="6"/>
        <v>21200</v>
      </c>
      <c r="H96" s="58" t="str">
        <f t="shared" si="7"/>
        <v>ร้านช่างแหนมเซอร์วิส</v>
      </c>
      <c r="I96" s="59">
        <f t="shared" si="7"/>
        <v>21200</v>
      </c>
      <c r="J96" s="170" t="s">
        <v>204</v>
      </c>
      <c r="K96" s="53" t="s">
        <v>1835</v>
      </c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s="25" customFormat="1" ht="52.9" customHeight="1">
      <c r="A97" s="52">
        <v>75</v>
      </c>
      <c r="B97" s="181" t="s">
        <v>2155</v>
      </c>
      <c r="C97" s="182">
        <v>16500</v>
      </c>
      <c r="D97" s="55">
        <f t="shared" si="5"/>
        <v>16500</v>
      </c>
      <c r="E97" s="183" t="s">
        <v>2236</v>
      </c>
      <c r="F97" s="184" t="s">
        <v>1572</v>
      </c>
      <c r="G97" s="59">
        <f t="shared" si="6"/>
        <v>16500</v>
      </c>
      <c r="H97" s="58" t="str">
        <f t="shared" ref="H97:I101" si="8">F97</f>
        <v>บริษัท ริโก้ (ประเทศไทย) จำกัด</v>
      </c>
      <c r="I97" s="59">
        <f t="shared" si="8"/>
        <v>16500</v>
      </c>
      <c r="J97" s="170" t="s">
        <v>204</v>
      </c>
      <c r="K97" s="53" t="s">
        <v>1836</v>
      </c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s="25" customFormat="1" ht="52.9" customHeight="1">
      <c r="A98" s="52">
        <v>76</v>
      </c>
      <c r="B98" s="181" t="s">
        <v>2156</v>
      </c>
      <c r="C98" s="182">
        <v>7200</v>
      </c>
      <c r="D98" s="55">
        <f t="shared" si="5"/>
        <v>7200</v>
      </c>
      <c r="E98" s="183" t="s">
        <v>2236</v>
      </c>
      <c r="F98" s="184" t="s">
        <v>852</v>
      </c>
      <c r="G98" s="59">
        <f t="shared" si="6"/>
        <v>7200</v>
      </c>
      <c r="H98" s="58" t="str">
        <f t="shared" si="8"/>
        <v>หจก.ไพศาลวีเซ็นเตอร์</v>
      </c>
      <c r="I98" s="59">
        <f t="shared" si="8"/>
        <v>7200</v>
      </c>
      <c r="J98" s="170" t="s">
        <v>204</v>
      </c>
      <c r="K98" s="53" t="s">
        <v>1837</v>
      </c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s="25" customFormat="1" ht="52.9" customHeight="1">
      <c r="A99" s="52">
        <v>77</v>
      </c>
      <c r="B99" s="181" t="s">
        <v>2157</v>
      </c>
      <c r="C99" s="182">
        <v>22740</v>
      </c>
      <c r="D99" s="55">
        <f t="shared" si="5"/>
        <v>22740</v>
      </c>
      <c r="E99" s="183" t="s">
        <v>2236</v>
      </c>
      <c r="F99" s="184" t="s">
        <v>310</v>
      </c>
      <c r="G99" s="59">
        <f t="shared" si="6"/>
        <v>22740</v>
      </c>
      <c r="H99" s="58" t="str">
        <f t="shared" si="8"/>
        <v>ร้านมั่นคงหม้อน้ำ</v>
      </c>
      <c r="I99" s="59">
        <f t="shared" si="8"/>
        <v>22740</v>
      </c>
      <c r="J99" s="170" t="s">
        <v>204</v>
      </c>
      <c r="K99" s="53" t="s">
        <v>1838</v>
      </c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s="25" customFormat="1" ht="52.9" customHeight="1">
      <c r="A100" s="52">
        <v>78</v>
      </c>
      <c r="B100" s="181" t="s">
        <v>1841</v>
      </c>
      <c r="C100" s="182">
        <v>28100</v>
      </c>
      <c r="D100" s="55">
        <f t="shared" si="5"/>
        <v>28100</v>
      </c>
      <c r="E100" s="183" t="s">
        <v>2236</v>
      </c>
      <c r="F100" s="184" t="s">
        <v>862</v>
      </c>
      <c r="G100" s="59">
        <f t="shared" si="6"/>
        <v>28100</v>
      </c>
      <c r="H100" s="58" t="str">
        <f t="shared" si="8"/>
        <v>หจก.ศรีสะเกษเครื่องเย็น</v>
      </c>
      <c r="I100" s="59">
        <f t="shared" si="8"/>
        <v>28100</v>
      </c>
      <c r="J100" s="170" t="s">
        <v>204</v>
      </c>
      <c r="K100" s="53" t="s">
        <v>1839</v>
      </c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s="25" customFormat="1" ht="52.9" customHeight="1">
      <c r="A101" s="52">
        <v>79</v>
      </c>
      <c r="B101" s="181" t="s">
        <v>2158</v>
      </c>
      <c r="C101" s="182">
        <v>12660</v>
      </c>
      <c r="D101" s="55">
        <f t="shared" si="5"/>
        <v>12660</v>
      </c>
      <c r="E101" s="183" t="s">
        <v>2236</v>
      </c>
      <c r="F101" s="184" t="s">
        <v>315</v>
      </c>
      <c r="G101" s="59">
        <f t="shared" si="6"/>
        <v>12660</v>
      </c>
      <c r="H101" s="58" t="str">
        <f t="shared" si="8"/>
        <v>หจก.เชาว์เจริญอะไหล่</v>
      </c>
      <c r="I101" s="59">
        <f t="shared" si="8"/>
        <v>12660</v>
      </c>
      <c r="J101" s="170" t="s">
        <v>204</v>
      </c>
      <c r="K101" s="53" t="s">
        <v>1840</v>
      </c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s="25" customFormat="1" ht="52.9" customHeight="1">
      <c r="A102" s="82"/>
      <c r="B102" s="83" t="s">
        <v>6</v>
      </c>
      <c r="C102" s="192">
        <f>SUM(C6:C101)</f>
        <v>6231497.7999999998</v>
      </c>
      <c r="D102" s="193"/>
      <c r="E102" s="86"/>
      <c r="F102" s="86"/>
      <c r="G102" s="89"/>
      <c r="H102" s="194"/>
      <c r="I102" s="89"/>
      <c r="J102" s="89"/>
      <c r="K102" s="193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23.25" customHeight="1">
      <c r="A103" s="5"/>
      <c r="B103" s="6"/>
      <c r="C103" s="6"/>
      <c r="D103" s="7"/>
      <c r="E103" s="8"/>
      <c r="F103" s="8"/>
      <c r="G103" s="7"/>
      <c r="H103" s="7"/>
      <c r="I103" s="7"/>
      <c r="J103" s="8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3.25" customHeight="1">
      <c r="A104" s="5"/>
      <c r="B104" s="6"/>
      <c r="C104" s="6"/>
      <c r="D104" s="7"/>
      <c r="E104" s="8"/>
      <c r="F104" s="8"/>
      <c r="G104" s="7"/>
      <c r="H104" s="7"/>
      <c r="I104" s="7"/>
      <c r="J104" s="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3.25" customHeight="1">
      <c r="A105" s="5"/>
      <c r="B105" s="6"/>
      <c r="C105" s="6"/>
      <c r="D105" s="7"/>
      <c r="E105" s="8"/>
      <c r="F105" s="8"/>
      <c r="G105" s="7"/>
      <c r="H105" s="7"/>
      <c r="I105" s="7"/>
      <c r="J105" s="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3.25" customHeight="1">
      <c r="A106" s="5"/>
      <c r="B106" s="6"/>
      <c r="C106" s="6"/>
      <c r="D106" s="7"/>
      <c r="E106" s="8"/>
      <c r="F106" s="8"/>
      <c r="G106" s="7"/>
      <c r="H106" s="7"/>
      <c r="I106" s="7"/>
      <c r="J106" s="8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3.25" customHeight="1">
      <c r="A107" s="5"/>
      <c r="B107" s="6"/>
      <c r="C107" s="6"/>
      <c r="D107" s="7"/>
      <c r="E107" s="8"/>
      <c r="F107" s="8"/>
      <c r="G107" s="7"/>
      <c r="H107" s="7"/>
      <c r="I107" s="7"/>
      <c r="J107" s="8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3.25" customHeight="1">
      <c r="A108" s="5"/>
      <c r="B108" s="6"/>
      <c r="C108" s="6"/>
      <c r="D108" s="7"/>
      <c r="E108" s="8"/>
      <c r="F108" s="8"/>
      <c r="G108" s="7"/>
      <c r="H108" s="7"/>
      <c r="I108" s="7"/>
      <c r="J108" s="8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3.25" customHeight="1">
      <c r="A109" s="5"/>
      <c r="B109" s="6"/>
      <c r="C109" s="6"/>
      <c r="D109" s="7"/>
      <c r="E109" s="8"/>
      <c r="F109" s="8"/>
      <c r="G109" s="7"/>
      <c r="H109" s="7"/>
      <c r="I109" s="7"/>
      <c r="J109" s="8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5"/>
      <c r="B110" s="6"/>
      <c r="C110" s="6"/>
      <c r="D110" s="7"/>
      <c r="E110" s="8"/>
      <c r="F110" s="8"/>
      <c r="G110" s="7"/>
      <c r="H110" s="7"/>
      <c r="I110" s="7"/>
      <c r="J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5"/>
      <c r="B111" s="6"/>
      <c r="C111" s="6"/>
      <c r="D111" s="7"/>
      <c r="E111" s="8"/>
      <c r="F111" s="8"/>
      <c r="G111" s="7"/>
      <c r="H111" s="7"/>
      <c r="I111" s="7"/>
      <c r="J111" s="8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5"/>
      <c r="B112" s="6"/>
      <c r="C112" s="6"/>
      <c r="D112" s="7"/>
      <c r="E112" s="8"/>
      <c r="F112" s="8"/>
      <c r="G112" s="7"/>
      <c r="H112" s="7"/>
      <c r="I112" s="7"/>
      <c r="J112" s="8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5"/>
      <c r="B113" s="6"/>
      <c r="C113" s="6"/>
      <c r="D113" s="7"/>
      <c r="E113" s="8"/>
      <c r="F113" s="8"/>
      <c r="G113" s="7"/>
      <c r="H113" s="7"/>
      <c r="I113" s="7"/>
      <c r="J113" s="8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5"/>
      <c r="B114" s="6"/>
      <c r="C114" s="6"/>
      <c r="D114" s="7"/>
      <c r="E114" s="8"/>
      <c r="F114" s="8"/>
      <c r="G114" s="7"/>
      <c r="H114" s="7"/>
      <c r="I114" s="7"/>
      <c r="J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5"/>
      <c r="B115" s="6"/>
      <c r="C115" s="6"/>
      <c r="D115" s="7"/>
      <c r="E115" s="8"/>
      <c r="F115" s="8"/>
      <c r="G115" s="7"/>
      <c r="H115" s="7"/>
      <c r="I115" s="7"/>
      <c r="J115" s="8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5"/>
      <c r="B116" s="6"/>
      <c r="C116" s="6"/>
      <c r="D116" s="7"/>
      <c r="E116" s="8"/>
      <c r="F116" s="8"/>
      <c r="G116" s="7"/>
      <c r="H116" s="7"/>
      <c r="I116" s="7"/>
      <c r="J116" s="8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5"/>
      <c r="B117" s="6"/>
      <c r="C117" s="6"/>
      <c r="D117" s="7"/>
      <c r="E117" s="8"/>
      <c r="F117" s="8"/>
      <c r="G117" s="7"/>
      <c r="H117" s="7"/>
      <c r="I117" s="7"/>
      <c r="J117" s="8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5"/>
      <c r="B118" s="6"/>
      <c r="C118" s="6"/>
      <c r="D118" s="7"/>
      <c r="E118" s="8"/>
      <c r="F118" s="8"/>
      <c r="G118" s="7"/>
      <c r="H118" s="7"/>
      <c r="I118" s="7"/>
      <c r="J118" s="8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5"/>
      <c r="B119" s="6"/>
      <c r="C119" s="6"/>
      <c r="D119" s="7"/>
      <c r="E119" s="8"/>
      <c r="F119" s="8"/>
      <c r="G119" s="7"/>
      <c r="H119" s="7"/>
      <c r="I119" s="7"/>
      <c r="J119" s="8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5"/>
      <c r="B120" s="6"/>
      <c r="C120" s="6"/>
      <c r="D120" s="7"/>
      <c r="E120" s="8"/>
      <c r="F120" s="8"/>
      <c r="G120" s="7"/>
      <c r="H120" s="7"/>
      <c r="I120" s="7"/>
      <c r="J120" s="8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5"/>
      <c r="B121" s="6"/>
      <c r="C121" s="6"/>
      <c r="D121" s="7"/>
      <c r="E121" s="8"/>
      <c r="F121" s="8"/>
      <c r="G121" s="7"/>
      <c r="H121" s="7"/>
      <c r="I121" s="7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5"/>
      <c r="B122" s="6"/>
      <c r="C122" s="6"/>
      <c r="D122" s="7"/>
      <c r="E122" s="8"/>
      <c r="F122" s="8"/>
      <c r="G122" s="7"/>
      <c r="H122" s="7"/>
      <c r="I122" s="7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5"/>
      <c r="B123" s="6"/>
      <c r="C123" s="6"/>
      <c r="D123" s="7"/>
      <c r="E123" s="8"/>
      <c r="F123" s="8"/>
      <c r="G123" s="7"/>
      <c r="H123" s="7"/>
      <c r="I123" s="7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5"/>
      <c r="B124" s="6"/>
      <c r="C124" s="6"/>
      <c r="D124" s="7"/>
      <c r="E124" s="8"/>
      <c r="F124" s="8"/>
      <c r="G124" s="7"/>
      <c r="H124" s="7"/>
      <c r="I124" s="7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5"/>
      <c r="B125" s="6"/>
      <c r="C125" s="6"/>
      <c r="D125" s="7"/>
      <c r="E125" s="8"/>
      <c r="F125" s="8"/>
      <c r="G125" s="7"/>
      <c r="H125" s="7"/>
      <c r="I125" s="7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5"/>
      <c r="B126" s="6"/>
      <c r="C126" s="6"/>
      <c r="D126" s="7"/>
      <c r="E126" s="8"/>
      <c r="F126" s="8"/>
      <c r="G126" s="7"/>
      <c r="H126" s="7"/>
      <c r="I126" s="7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5"/>
      <c r="B127" s="6"/>
      <c r="C127" s="6"/>
      <c r="D127" s="7"/>
      <c r="E127" s="8"/>
      <c r="F127" s="8"/>
      <c r="G127" s="7"/>
      <c r="H127" s="7"/>
      <c r="I127" s="7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5"/>
      <c r="B128" s="6"/>
      <c r="C128" s="6"/>
      <c r="D128" s="7"/>
      <c r="E128" s="8"/>
      <c r="F128" s="8"/>
      <c r="G128" s="7"/>
      <c r="H128" s="7"/>
      <c r="I128" s="7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5"/>
      <c r="B129" s="6"/>
      <c r="C129" s="6"/>
      <c r="D129" s="7"/>
      <c r="E129" s="8"/>
      <c r="F129" s="8"/>
      <c r="G129" s="7"/>
      <c r="H129" s="7"/>
      <c r="I129" s="7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5"/>
      <c r="B130" s="6"/>
      <c r="C130" s="6"/>
      <c r="D130" s="7"/>
      <c r="E130" s="8"/>
      <c r="F130" s="8"/>
      <c r="G130" s="7"/>
      <c r="H130" s="7"/>
      <c r="I130" s="7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5"/>
      <c r="B131" s="6"/>
      <c r="C131" s="6"/>
      <c r="D131" s="7"/>
      <c r="E131" s="8"/>
      <c r="F131" s="8"/>
      <c r="G131" s="7"/>
      <c r="H131" s="7"/>
      <c r="I131" s="7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5"/>
      <c r="B132" s="6"/>
      <c r="C132" s="6"/>
      <c r="D132" s="7"/>
      <c r="E132" s="8"/>
      <c r="F132" s="8"/>
      <c r="G132" s="7"/>
      <c r="H132" s="7"/>
      <c r="I132" s="7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5"/>
      <c r="B133" s="6"/>
      <c r="C133" s="6"/>
      <c r="D133" s="7"/>
      <c r="E133" s="8"/>
      <c r="F133" s="8"/>
      <c r="G133" s="7"/>
      <c r="H133" s="7"/>
      <c r="I133" s="7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5"/>
      <c r="B134" s="6"/>
      <c r="C134" s="6"/>
      <c r="D134" s="7"/>
      <c r="E134" s="8"/>
      <c r="F134" s="8"/>
      <c r="G134" s="7"/>
      <c r="H134" s="7"/>
      <c r="I134" s="7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5"/>
      <c r="B135" s="6"/>
      <c r="C135" s="6"/>
      <c r="D135" s="7"/>
      <c r="E135" s="8"/>
      <c r="F135" s="8"/>
      <c r="G135" s="7"/>
      <c r="H135" s="7"/>
      <c r="I135" s="7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5"/>
      <c r="B136" s="6"/>
      <c r="C136" s="6"/>
      <c r="D136" s="7"/>
      <c r="E136" s="8"/>
      <c r="F136" s="8"/>
      <c r="G136" s="7"/>
      <c r="H136" s="7"/>
      <c r="I136" s="7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5"/>
      <c r="B137" s="6"/>
      <c r="C137" s="6"/>
      <c r="D137" s="7"/>
      <c r="E137" s="8"/>
      <c r="F137" s="8"/>
      <c r="G137" s="7"/>
      <c r="H137" s="7"/>
      <c r="I137" s="7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5"/>
      <c r="B138" s="6"/>
      <c r="C138" s="6"/>
      <c r="D138" s="7"/>
      <c r="E138" s="8"/>
      <c r="F138" s="8"/>
      <c r="G138" s="7"/>
      <c r="H138" s="7"/>
      <c r="I138" s="7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5"/>
      <c r="B139" s="6"/>
      <c r="C139" s="6"/>
      <c r="D139" s="7"/>
      <c r="E139" s="8"/>
      <c r="F139" s="8"/>
      <c r="G139" s="7"/>
      <c r="H139" s="7"/>
      <c r="I139" s="7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5"/>
      <c r="B140" s="6"/>
      <c r="C140" s="6"/>
      <c r="D140" s="7"/>
      <c r="E140" s="8"/>
      <c r="F140" s="8"/>
      <c r="G140" s="7"/>
      <c r="H140" s="7"/>
      <c r="I140" s="7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5"/>
      <c r="B141" s="6"/>
      <c r="C141" s="6"/>
      <c r="D141" s="7"/>
      <c r="E141" s="8"/>
      <c r="F141" s="8"/>
      <c r="G141" s="7"/>
      <c r="H141" s="7"/>
      <c r="I141" s="7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5"/>
      <c r="B142" s="6"/>
      <c r="C142" s="6"/>
      <c r="D142" s="7"/>
      <c r="E142" s="8"/>
      <c r="F142" s="8"/>
      <c r="G142" s="7"/>
      <c r="H142" s="7"/>
      <c r="I142" s="7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5"/>
      <c r="B143" s="6"/>
      <c r="C143" s="6"/>
      <c r="D143" s="7"/>
      <c r="E143" s="8"/>
      <c r="F143" s="8"/>
      <c r="G143" s="7"/>
      <c r="H143" s="7"/>
      <c r="I143" s="7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5"/>
      <c r="B144" s="6"/>
      <c r="C144" s="6"/>
      <c r="D144" s="7"/>
      <c r="E144" s="8"/>
      <c r="F144" s="8"/>
      <c r="G144" s="7"/>
      <c r="H144" s="7"/>
      <c r="I144" s="7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5"/>
      <c r="B145" s="6"/>
      <c r="C145" s="6"/>
      <c r="D145" s="7"/>
      <c r="E145" s="8"/>
      <c r="F145" s="8"/>
      <c r="G145" s="7"/>
      <c r="H145" s="7"/>
      <c r="I145" s="7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5"/>
      <c r="B146" s="6"/>
      <c r="C146" s="6"/>
      <c r="D146" s="7"/>
      <c r="E146" s="8"/>
      <c r="F146" s="8"/>
      <c r="G146" s="7"/>
      <c r="H146" s="7"/>
      <c r="I146" s="7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5"/>
      <c r="B147" s="6"/>
      <c r="C147" s="6"/>
      <c r="D147" s="7"/>
      <c r="E147" s="8"/>
      <c r="F147" s="8"/>
      <c r="G147" s="7"/>
      <c r="H147" s="7"/>
      <c r="I147" s="7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5"/>
      <c r="B148" s="6"/>
      <c r="C148" s="6"/>
      <c r="D148" s="7"/>
      <c r="E148" s="8"/>
      <c r="F148" s="8"/>
      <c r="G148" s="7"/>
      <c r="H148" s="7"/>
      <c r="I148" s="7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5"/>
      <c r="B149" s="6"/>
      <c r="C149" s="6"/>
      <c r="D149" s="7"/>
      <c r="E149" s="8"/>
      <c r="F149" s="8"/>
      <c r="G149" s="7"/>
      <c r="H149" s="7"/>
      <c r="I149" s="7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5"/>
      <c r="B150" s="6"/>
      <c r="C150" s="6"/>
      <c r="D150" s="7"/>
      <c r="E150" s="8"/>
      <c r="F150" s="8"/>
      <c r="G150" s="7"/>
      <c r="H150" s="7"/>
      <c r="I150" s="7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5"/>
      <c r="B151" s="6"/>
      <c r="C151" s="6"/>
      <c r="D151" s="7"/>
      <c r="E151" s="8"/>
      <c r="F151" s="8"/>
      <c r="G151" s="7"/>
      <c r="H151" s="7"/>
      <c r="I151" s="7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5"/>
      <c r="B152" s="6"/>
      <c r="C152" s="6"/>
      <c r="D152" s="7"/>
      <c r="E152" s="8"/>
      <c r="F152" s="8"/>
      <c r="G152" s="7"/>
      <c r="H152" s="7"/>
      <c r="I152" s="7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5"/>
      <c r="B153" s="6"/>
      <c r="C153" s="6"/>
      <c r="D153" s="7"/>
      <c r="E153" s="8"/>
      <c r="F153" s="8"/>
      <c r="G153" s="7"/>
      <c r="H153" s="7"/>
      <c r="I153" s="7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5"/>
      <c r="B154" s="6"/>
      <c r="C154" s="6"/>
      <c r="D154" s="7"/>
      <c r="E154" s="8"/>
      <c r="F154" s="8"/>
      <c r="G154" s="7"/>
      <c r="H154" s="7"/>
      <c r="I154" s="7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5"/>
      <c r="B155" s="6"/>
      <c r="C155" s="6"/>
      <c r="D155" s="7"/>
      <c r="E155" s="8"/>
      <c r="F155" s="8"/>
      <c r="G155" s="7"/>
      <c r="H155" s="7"/>
      <c r="I155" s="7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5"/>
      <c r="B156" s="6"/>
      <c r="C156" s="6"/>
      <c r="D156" s="7"/>
      <c r="E156" s="8"/>
      <c r="F156" s="8"/>
      <c r="G156" s="7"/>
      <c r="H156" s="7"/>
      <c r="I156" s="7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5"/>
      <c r="B157" s="6"/>
      <c r="C157" s="6"/>
      <c r="D157" s="7"/>
      <c r="E157" s="8"/>
      <c r="F157" s="8"/>
      <c r="G157" s="7"/>
      <c r="H157" s="7"/>
      <c r="I157" s="7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5"/>
      <c r="B158" s="6"/>
      <c r="C158" s="6"/>
      <c r="D158" s="7"/>
      <c r="E158" s="8"/>
      <c r="F158" s="8"/>
      <c r="G158" s="7"/>
      <c r="H158" s="7"/>
      <c r="I158" s="7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5"/>
      <c r="B159" s="6"/>
      <c r="C159" s="6"/>
      <c r="D159" s="7"/>
      <c r="E159" s="8"/>
      <c r="F159" s="8"/>
      <c r="G159" s="7"/>
      <c r="H159" s="7"/>
      <c r="I159" s="7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5"/>
      <c r="B160" s="6"/>
      <c r="C160" s="6"/>
      <c r="D160" s="7"/>
      <c r="E160" s="8"/>
      <c r="F160" s="8"/>
      <c r="G160" s="7"/>
      <c r="H160" s="7"/>
      <c r="I160" s="7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5"/>
      <c r="B161" s="6"/>
      <c r="C161" s="6"/>
      <c r="D161" s="7"/>
      <c r="E161" s="8"/>
      <c r="F161" s="8"/>
      <c r="G161" s="7"/>
      <c r="H161" s="7"/>
      <c r="I161" s="7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5"/>
      <c r="B162" s="6"/>
      <c r="C162" s="6"/>
      <c r="D162" s="7"/>
      <c r="E162" s="8"/>
      <c r="F162" s="8"/>
      <c r="G162" s="7"/>
      <c r="H162" s="7"/>
      <c r="I162" s="7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5"/>
      <c r="B989" s="6"/>
      <c r="C989" s="6"/>
      <c r="D989" s="7"/>
      <c r="E989" s="8"/>
      <c r="F989" s="8"/>
      <c r="G989" s="7"/>
      <c r="H989" s="7"/>
      <c r="I989" s="7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5"/>
      <c r="B990" s="6"/>
      <c r="C990" s="6"/>
      <c r="D990" s="7"/>
      <c r="E990" s="8"/>
      <c r="F990" s="8"/>
      <c r="G990" s="7"/>
      <c r="H990" s="7"/>
      <c r="I990" s="7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5"/>
      <c r="B991" s="6"/>
      <c r="C991" s="6"/>
      <c r="D991" s="7"/>
      <c r="E991" s="8"/>
      <c r="F991" s="8"/>
      <c r="G991" s="7"/>
      <c r="H991" s="7"/>
      <c r="I991" s="7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5"/>
      <c r="B992" s="6"/>
      <c r="C992" s="6"/>
      <c r="D992" s="7"/>
      <c r="E992" s="8"/>
      <c r="F992" s="8"/>
      <c r="G992" s="7"/>
      <c r="H992" s="7"/>
      <c r="I992" s="7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5"/>
      <c r="B993" s="6"/>
      <c r="C993" s="6"/>
      <c r="D993" s="7"/>
      <c r="E993" s="8"/>
      <c r="F993" s="8"/>
      <c r="G993" s="7"/>
      <c r="H993" s="7"/>
      <c r="I993" s="7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5"/>
      <c r="B994" s="6"/>
      <c r="C994" s="6"/>
      <c r="D994" s="7"/>
      <c r="E994" s="8"/>
      <c r="F994" s="8"/>
      <c r="G994" s="7"/>
      <c r="H994" s="7"/>
      <c r="I994" s="7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5"/>
      <c r="B995" s="6"/>
      <c r="C995" s="6"/>
      <c r="D995" s="7"/>
      <c r="E995" s="8"/>
      <c r="F995" s="8"/>
      <c r="G995" s="7"/>
      <c r="H995" s="7"/>
      <c r="I995" s="7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5"/>
      <c r="B996" s="6"/>
      <c r="C996" s="6"/>
      <c r="D996" s="7"/>
      <c r="E996" s="8"/>
      <c r="F996" s="8"/>
      <c r="G996" s="7"/>
      <c r="H996" s="7"/>
      <c r="I996" s="7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5"/>
      <c r="B997" s="6"/>
      <c r="C997" s="6"/>
      <c r="D997" s="7"/>
      <c r="E997" s="8"/>
      <c r="F997" s="8"/>
      <c r="G997" s="7"/>
      <c r="H997" s="7"/>
      <c r="I997" s="7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5"/>
      <c r="B998" s="6"/>
      <c r="C998" s="6"/>
      <c r="D998" s="7"/>
      <c r="E998" s="8"/>
      <c r="F998" s="8"/>
      <c r="G998" s="7"/>
      <c r="H998" s="7"/>
      <c r="I998" s="7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5"/>
      <c r="B999" s="6"/>
      <c r="C999" s="6"/>
      <c r="D999" s="7"/>
      <c r="E999" s="8"/>
      <c r="F999" s="8"/>
      <c r="G999" s="7"/>
      <c r="H999" s="7"/>
      <c r="I999" s="7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1035"/>
  <sheetViews>
    <sheetView view="pageBreakPreview" topLeftCell="A124" zoomScale="90" zoomScaleNormal="90" zoomScaleSheetLayoutView="90" workbookViewId="0">
      <selection activeCell="A19" sqref="A19:K19"/>
    </sheetView>
  </sheetViews>
  <sheetFormatPr defaultColWidth="12.5703125" defaultRowHeight="15" customHeight="1"/>
  <cols>
    <col min="1" max="1" width="8.42578125" customWidth="1"/>
    <col min="2" max="2" width="41.140625" customWidth="1"/>
    <col min="3" max="3" width="17.28515625" customWidth="1"/>
    <col min="4" max="4" width="14.7109375" customWidth="1"/>
    <col min="5" max="5" width="15.85546875" customWidth="1"/>
    <col min="6" max="6" width="24.140625" customWidth="1"/>
    <col min="7" max="7" width="16" customWidth="1"/>
    <col min="8" max="8" width="22.7109375" customWidth="1"/>
    <col min="9" max="9" width="15.7109375" customWidth="1"/>
    <col min="10" max="10" width="27.28515625" customWidth="1"/>
    <col min="11" max="11" width="25.28515625" customWidth="1"/>
    <col min="12" max="28" width="7" customWidth="1"/>
  </cols>
  <sheetData>
    <row r="1" spans="1:28" ht="23.25" customHeight="1">
      <c r="A1" s="46"/>
      <c r="B1" s="9"/>
      <c r="C1" s="9"/>
      <c r="D1" s="10"/>
      <c r="E1" s="46"/>
      <c r="F1" s="46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135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5" t="s">
        <v>136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70" t="s">
        <v>353</v>
      </c>
      <c r="G5" s="271"/>
      <c r="H5" s="270" t="s">
        <v>354</v>
      </c>
      <c r="I5" s="271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146" t="s">
        <v>289</v>
      </c>
      <c r="C6" s="92">
        <v>1800000</v>
      </c>
      <c r="D6" s="92">
        <v>1871256.79</v>
      </c>
      <c r="E6" s="148" t="s">
        <v>155</v>
      </c>
      <c r="F6" s="94" t="s">
        <v>128</v>
      </c>
      <c r="G6" s="95">
        <v>1654000</v>
      </c>
      <c r="H6" s="94" t="s">
        <v>128</v>
      </c>
      <c r="I6" s="96">
        <v>1654000</v>
      </c>
      <c r="J6" s="97" t="s">
        <v>204</v>
      </c>
      <c r="K6" s="243" t="s">
        <v>191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151"/>
      <c r="B7" s="152" t="s">
        <v>288</v>
      </c>
      <c r="C7" s="101"/>
      <c r="D7" s="101"/>
      <c r="E7" s="118" t="s">
        <v>156</v>
      </c>
      <c r="F7" s="113" t="s">
        <v>76</v>
      </c>
      <c r="G7" s="119">
        <v>1654200</v>
      </c>
      <c r="H7" s="113"/>
      <c r="I7" s="124"/>
      <c r="J7" s="107"/>
      <c r="K7" s="108" t="s">
        <v>137</v>
      </c>
      <c r="L7" s="13" t="s">
        <v>2200</v>
      </c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151"/>
      <c r="B8" s="152" t="s">
        <v>287</v>
      </c>
      <c r="C8" s="101"/>
      <c r="D8" s="101"/>
      <c r="E8" s="118" t="s">
        <v>157</v>
      </c>
      <c r="F8" s="113" t="s">
        <v>245</v>
      </c>
      <c r="G8" s="119">
        <v>1790000</v>
      </c>
      <c r="H8" s="113"/>
      <c r="I8" s="124"/>
      <c r="J8" s="107"/>
      <c r="K8" s="108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51"/>
      <c r="B9" s="152"/>
      <c r="C9" s="101"/>
      <c r="D9" s="101"/>
      <c r="E9" s="118"/>
      <c r="F9" s="113" t="s">
        <v>246</v>
      </c>
      <c r="G9" s="119">
        <v>1689900</v>
      </c>
      <c r="H9" s="113"/>
      <c r="I9" s="124"/>
      <c r="J9" s="107"/>
      <c r="K9" s="108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151"/>
      <c r="B10" s="152"/>
      <c r="C10" s="101"/>
      <c r="D10" s="101"/>
      <c r="E10" s="118"/>
      <c r="F10" s="113" t="s">
        <v>291</v>
      </c>
      <c r="G10" s="119"/>
      <c r="H10" s="113"/>
      <c r="I10" s="124"/>
      <c r="J10" s="107"/>
      <c r="K10" s="108"/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3.25" customHeight="1">
      <c r="A11" s="151"/>
      <c r="B11" s="152"/>
      <c r="C11" s="101"/>
      <c r="D11" s="101"/>
      <c r="E11" s="118"/>
      <c r="F11" s="113" t="s">
        <v>247</v>
      </c>
      <c r="G11" s="119">
        <v>1869800</v>
      </c>
      <c r="H11" s="113"/>
      <c r="I11" s="124"/>
      <c r="J11" s="107"/>
      <c r="K11" s="108"/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3.25" customHeight="1">
      <c r="A12" s="151"/>
      <c r="B12" s="152"/>
      <c r="C12" s="101"/>
      <c r="D12" s="101"/>
      <c r="E12" s="118"/>
      <c r="F12" s="113" t="s">
        <v>291</v>
      </c>
      <c r="G12" s="119"/>
      <c r="H12" s="113"/>
      <c r="I12" s="124"/>
      <c r="J12" s="107"/>
      <c r="K12" s="108"/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3.25" customHeight="1">
      <c r="A13" s="68"/>
      <c r="B13" s="153"/>
      <c r="C13" s="154"/>
      <c r="D13" s="154"/>
      <c r="E13" s="129"/>
      <c r="F13" s="139"/>
      <c r="G13" s="212"/>
      <c r="H13" s="139"/>
      <c r="I13" s="213"/>
      <c r="J13" s="133"/>
      <c r="K13" s="144"/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3.25" customHeight="1">
      <c r="A14" s="151">
        <v>2</v>
      </c>
      <c r="B14" s="152" t="s">
        <v>286</v>
      </c>
      <c r="C14" s="101">
        <v>214000</v>
      </c>
      <c r="D14" s="101">
        <v>229413.99</v>
      </c>
      <c r="E14" s="112" t="s">
        <v>5</v>
      </c>
      <c r="F14" s="210" t="s">
        <v>128</v>
      </c>
      <c r="G14" s="119">
        <v>214000</v>
      </c>
      <c r="H14" s="210" t="s">
        <v>128</v>
      </c>
      <c r="I14" s="120">
        <v>214000</v>
      </c>
      <c r="J14" s="116" t="s">
        <v>204</v>
      </c>
      <c r="K14" s="108" t="s">
        <v>192</v>
      </c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3.25" customHeight="1">
      <c r="A15" s="151"/>
      <c r="B15" s="152" t="s">
        <v>285</v>
      </c>
      <c r="C15" s="101"/>
      <c r="D15" s="101"/>
      <c r="E15" s="102" t="s">
        <v>154</v>
      </c>
      <c r="F15" s="210"/>
      <c r="G15" s="119"/>
      <c r="H15" s="210"/>
      <c r="I15" s="120"/>
      <c r="J15" s="107"/>
      <c r="K15" s="108" t="s">
        <v>138</v>
      </c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3.25" customHeight="1">
      <c r="A16" s="68"/>
      <c r="B16" s="153"/>
      <c r="C16" s="127"/>
      <c r="D16" s="127"/>
      <c r="E16" s="208"/>
      <c r="F16" s="211"/>
      <c r="G16" s="142"/>
      <c r="H16" s="211"/>
      <c r="I16" s="143"/>
      <c r="J16" s="133"/>
      <c r="K16" s="140"/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3.25" customHeight="1">
      <c r="A17" s="151">
        <v>3</v>
      </c>
      <c r="B17" s="152" t="s">
        <v>284</v>
      </c>
      <c r="C17" s="101">
        <v>500000</v>
      </c>
      <c r="D17" s="101">
        <v>583231.18999999994</v>
      </c>
      <c r="E17" s="112" t="s">
        <v>5</v>
      </c>
      <c r="F17" s="113" t="s">
        <v>74</v>
      </c>
      <c r="G17" s="119">
        <v>500000</v>
      </c>
      <c r="H17" s="113" t="s">
        <v>74</v>
      </c>
      <c r="I17" s="120">
        <v>500000</v>
      </c>
      <c r="J17" s="116" t="s">
        <v>204</v>
      </c>
      <c r="K17" s="108" t="s">
        <v>193</v>
      </c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3.25" customHeight="1">
      <c r="A18" s="151"/>
      <c r="B18" s="152" t="s">
        <v>283</v>
      </c>
      <c r="C18" s="101"/>
      <c r="D18" s="101"/>
      <c r="E18" s="102" t="s">
        <v>154</v>
      </c>
      <c r="F18" s="113"/>
      <c r="G18" s="104"/>
      <c r="H18" s="113"/>
      <c r="I18" s="106"/>
      <c r="J18" s="107"/>
      <c r="K18" s="108" t="s">
        <v>139</v>
      </c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3.25" customHeight="1">
      <c r="A19" s="68"/>
      <c r="B19" s="153"/>
      <c r="C19" s="127"/>
      <c r="D19" s="127"/>
      <c r="E19" s="208"/>
      <c r="F19" s="129"/>
      <c r="G19" s="130"/>
      <c r="H19" s="131"/>
      <c r="I19" s="132"/>
      <c r="J19" s="133"/>
      <c r="K19" s="144"/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3.25" customHeight="1">
      <c r="A20" s="151">
        <v>4</v>
      </c>
      <c r="B20" s="152" t="s">
        <v>267</v>
      </c>
      <c r="C20" s="101">
        <v>1990000</v>
      </c>
      <c r="D20" s="101">
        <v>2081763.86</v>
      </c>
      <c r="E20" s="118" t="s">
        <v>155</v>
      </c>
      <c r="F20" s="113" t="s">
        <v>140</v>
      </c>
      <c r="G20" s="119">
        <v>1693000</v>
      </c>
      <c r="H20" s="113" t="s">
        <v>140</v>
      </c>
      <c r="I20" s="120">
        <v>1693000</v>
      </c>
      <c r="J20" s="116" t="s">
        <v>204</v>
      </c>
      <c r="K20" s="108" t="s">
        <v>194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3.25" customHeight="1">
      <c r="A21" s="151"/>
      <c r="B21" s="152" t="s">
        <v>268</v>
      </c>
      <c r="C21" s="101"/>
      <c r="D21" s="101"/>
      <c r="E21" s="118" t="s">
        <v>156</v>
      </c>
      <c r="F21" s="122" t="s">
        <v>76</v>
      </c>
      <c r="G21" s="119">
        <v>1980000</v>
      </c>
      <c r="H21" s="105"/>
      <c r="I21" s="120"/>
      <c r="J21" s="107"/>
      <c r="K21" s="108" t="s">
        <v>139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3.25" customHeight="1">
      <c r="A22" s="151"/>
      <c r="B22" s="152"/>
      <c r="C22" s="101"/>
      <c r="D22" s="101"/>
      <c r="E22" s="118" t="s">
        <v>157</v>
      </c>
      <c r="F22" s="122" t="s">
        <v>73</v>
      </c>
      <c r="G22" s="119">
        <v>1960000</v>
      </c>
      <c r="H22" s="105"/>
      <c r="I22" s="120"/>
      <c r="J22" s="107"/>
      <c r="K22" s="108"/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3.25" customHeight="1">
      <c r="A23" s="151"/>
      <c r="B23" s="152"/>
      <c r="C23" s="101"/>
      <c r="D23" s="101"/>
      <c r="E23" s="118"/>
      <c r="F23" s="122" t="s">
        <v>128</v>
      </c>
      <c r="G23" s="119">
        <v>1763140</v>
      </c>
      <c r="H23" s="105"/>
      <c r="I23" s="120"/>
      <c r="J23" s="107"/>
      <c r="K23" s="108"/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3.25" customHeight="1">
      <c r="A24" s="151"/>
      <c r="B24" s="152"/>
      <c r="C24" s="101"/>
      <c r="D24" s="101"/>
      <c r="E24" s="118"/>
      <c r="F24" s="122" t="s">
        <v>248</v>
      </c>
      <c r="G24" s="119">
        <v>1956900</v>
      </c>
      <c r="H24" s="105" t="s">
        <v>2201</v>
      </c>
      <c r="I24" s="120"/>
      <c r="J24" s="248"/>
      <c r="K24" s="108"/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3.25" customHeight="1">
      <c r="A25" s="151"/>
      <c r="B25" s="152"/>
      <c r="C25" s="101"/>
      <c r="D25" s="101"/>
      <c r="E25" s="207"/>
      <c r="F25" s="122" t="s">
        <v>249</v>
      </c>
      <c r="G25" s="119">
        <v>1980000</v>
      </c>
      <c r="H25" s="105"/>
      <c r="I25" s="120"/>
      <c r="J25" s="107"/>
      <c r="K25" s="108"/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3.25" customHeight="1">
      <c r="A26" s="68"/>
      <c r="B26" s="153"/>
      <c r="C26" s="127"/>
      <c r="D26" s="127"/>
      <c r="E26" s="208"/>
      <c r="F26" s="211"/>
      <c r="G26" s="142"/>
      <c r="H26" s="139"/>
      <c r="I26" s="143"/>
      <c r="J26" s="133"/>
      <c r="K26" s="140"/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3.25" customHeight="1">
      <c r="A27" s="151">
        <v>5</v>
      </c>
      <c r="B27" s="152" t="s">
        <v>265</v>
      </c>
      <c r="C27" s="101">
        <v>250000</v>
      </c>
      <c r="D27" s="101">
        <v>250000</v>
      </c>
      <c r="E27" s="112" t="s">
        <v>5</v>
      </c>
      <c r="F27" s="113" t="s">
        <v>141</v>
      </c>
      <c r="G27" s="119">
        <v>248000</v>
      </c>
      <c r="H27" s="113" t="s">
        <v>263</v>
      </c>
      <c r="I27" s="120">
        <v>248000</v>
      </c>
      <c r="J27" s="116" t="s">
        <v>204</v>
      </c>
      <c r="K27" s="108" t="s">
        <v>195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3.25" customHeight="1">
      <c r="A28" s="151"/>
      <c r="B28" s="152" t="s">
        <v>266</v>
      </c>
      <c r="C28" s="101"/>
      <c r="D28" s="101"/>
      <c r="E28" s="102" t="s">
        <v>154</v>
      </c>
      <c r="F28" s="113" t="s">
        <v>36</v>
      </c>
      <c r="G28" s="119"/>
      <c r="H28" s="113"/>
      <c r="I28" s="120"/>
      <c r="J28" s="107"/>
      <c r="K28" s="108" t="s">
        <v>142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3.25" customHeight="1">
      <c r="A29" s="68"/>
      <c r="B29" s="153"/>
      <c r="C29" s="127"/>
      <c r="D29" s="127"/>
      <c r="E29" s="208"/>
      <c r="F29" s="139"/>
      <c r="G29" s="142"/>
      <c r="H29" s="139"/>
      <c r="I29" s="143"/>
      <c r="J29" s="133"/>
      <c r="K29" s="140"/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3.25" customHeight="1">
      <c r="A30" s="151">
        <v>6</v>
      </c>
      <c r="B30" s="152" t="s">
        <v>272</v>
      </c>
      <c r="C30" s="101">
        <v>3465000</v>
      </c>
      <c r="D30" s="101">
        <v>3382877.22</v>
      </c>
      <c r="E30" s="118" t="s">
        <v>155</v>
      </c>
      <c r="F30" s="113" t="s">
        <v>128</v>
      </c>
      <c r="G30" s="119">
        <v>2931000</v>
      </c>
      <c r="H30" s="113" t="s">
        <v>128</v>
      </c>
      <c r="I30" s="120">
        <v>2931000</v>
      </c>
      <c r="J30" s="116" t="s">
        <v>204</v>
      </c>
      <c r="K30" s="108" t="s">
        <v>196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3.25" customHeight="1">
      <c r="A31" s="68"/>
      <c r="B31" s="153" t="s">
        <v>271</v>
      </c>
      <c r="C31" s="127"/>
      <c r="D31" s="127"/>
      <c r="E31" s="128" t="s">
        <v>156</v>
      </c>
      <c r="F31" s="139" t="s">
        <v>167</v>
      </c>
      <c r="G31" s="142">
        <v>2940000</v>
      </c>
      <c r="H31" s="139"/>
      <c r="I31" s="143"/>
      <c r="J31" s="133"/>
      <c r="K31" s="140" t="s">
        <v>143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3.25" customHeight="1">
      <c r="A32" s="151"/>
      <c r="B32" s="152"/>
      <c r="C32" s="101"/>
      <c r="D32" s="101"/>
      <c r="E32" s="118" t="s">
        <v>157</v>
      </c>
      <c r="F32" s="113" t="s">
        <v>168</v>
      </c>
      <c r="G32" s="119"/>
      <c r="H32" s="113"/>
      <c r="I32" s="120"/>
      <c r="J32" s="107"/>
      <c r="K32" s="108"/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3.25" customHeight="1">
      <c r="A33" s="151"/>
      <c r="B33" s="152"/>
      <c r="C33" s="101"/>
      <c r="D33" s="101"/>
      <c r="E33" s="207"/>
      <c r="F33" s="113" t="s">
        <v>76</v>
      </c>
      <c r="G33" s="119">
        <v>3280000</v>
      </c>
      <c r="H33" s="113"/>
      <c r="I33" s="120"/>
      <c r="J33" s="107"/>
      <c r="K33" s="108"/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3.25" customHeight="1">
      <c r="A34" s="68"/>
      <c r="B34" s="153"/>
      <c r="C34" s="127"/>
      <c r="D34" s="127"/>
      <c r="E34" s="208"/>
      <c r="F34" s="139"/>
      <c r="G34" s="142"/>
      <c r="H34" s="139"/>
      <c r="I34" s="143"/>
      <c r="J34" s="133"/>
      <c r="K34" s="140"/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3.25" customHeight="1">
      <c r="A35" s="151">
        <v>7</v>
      </c>
      <c r="B35" s="152" t="s">
        <v>270</v>
      </c>
      <c r="C35" s="101">
        <v>1753000</v>
      </c>
      <c r="D35" s="101">
        <v>1564156.51</v>
      </c>
      <c r="E35" s="118" t="s">
        <v>155</v>
      </c>
      <c r="F35" s="113" t="s">
        <v>128</v>
      </c>
      <c r="G35" s="119">
        <v>1483000</v>
      </c>
      <c r="H35" s="113" t="s">
        <v>128</v>
      </c>
      <c r="I35" s="120">
        <v>1483000</v>
      </c>
      <c r="J35" s="107"/>
      <c r="K35" s="108" t="s">
        <v>197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3.25" customHeight="1">
      <c r="A36" s="151"/>
      <c r="B36" s="152" t="s">
        <v>269</v>
      </c>
      <c r="C36" s="101"/>
      <c r="D36" s="101"/>
      <c r="E36" s="118" t="s">
        <v>156</v>
      </c>
      <c r="F36" s="113" t="s">
        <v>245</v>
      </c>
      <c r="G36" s="119">
        <v>1700000</v>
      </c>
      <c r="H36" s="113"/>
      <c r="I36" s="120"/>
      <c r="J36" s="107"/>
      <c r="K36" s="108" t="s">
        <v>143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3.25" customHeight="1">
      <c r="A37" s="151"/>
      <c r="B37" s="152"/>
      <c r="C37" s="101"/>
      <c r="D37" s="101"/>
      <c r="E37" s="118" t="s">
        <v>157</v>
      </c>
      <c r="F37" s="113" t="s">
        <v>248</v>
      </c>
      <c r="G37" s="119">
        <v>1485900</v>
      </c>
      <c r="H37" s="113"/>
      <c r="I37" s="120"/>
      <c r="J37" s="107"/>
      <c r="K37" s="108"/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23.25" customHeight="1">
      <c r="A38" s="68"/>
      <c r="B38" s="153"/>
      <c r="C38" s="127"/>
      <c r="D38" s="127"/>
      <c r="E38" s="208"/>
      <c r="F38" s="139"/>
      <c r="G38" s="142"/>
      <c r="H38" s="139"/>
      <c r="I38" s="143"/>
      <c r="J38" s="133"/>
      <c r="K38" s="140"/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23.25" customHeight="1">
      <c r="A39" s="151">
        <v>8</v>
      </c>
      <c r="B39" s="152" t="s">
        <v>274</v>
      </c>
      <c r="C39" s="101">
        <v>379000</v>
      </c>
      <c r="D39" s="101">
        <v>378008.03</v>
      </c>
      <c r="E39" s="112" t="s">
        <v>5</v>
      </c>
      <c r="F39" s="113" t="s">
        <v>128</v>
      </c>
      <c r="G39" s="119">
        <v>377500</v>
      </c>
      <c r="H39" s="113" t="s">
        <v>128</v>
      </c>
      <c r="I39" s="120">
        <v>377500</v>
      </c>
      <c r="J39" s="107"/>
      <c r="K39" s="108" t="s">
        <v>211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23.25" customHeight="1">
      <c r="A40" s="151"/>
      <c r="B40" s="152" t="s">
        <v>273</v>
      </c>
      <c r="C40" s="101"/>
      <c r="D40" s="101"/>
      <c r="E40" s="102" t="s">
        <v>154</v>
      </c>
      <c r="F40" s="113"/>
      <c r="G40" s="119"/>
      <c r="H40" s="113"/>
      <c r="I40" s="120"/>
      <c r="J40" s="107"/>
      <c r="K40" s="108" t="s">
        <v>147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23.25" customHeight="1">
      <c r="A41" s="68"/>
      <c r="B41" s="153"/>
      <c r="C41" s="127"/>
      <c r="D41" s="127"/>
      <c r="E41" s="208"/>
      <c r="F41" s="139"/>
      <c r="G41" s="142"/>
      <c r="H41" s="139"/>
      <c r="I41" s="143"/>
      <c r="J41" s="133"/>
      <c r="K41" s="140"/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3.25" customHeight="1">
      <c r="A42" s="151">
        <v>9</v>
      </c>
      <c r="B42" s="152" t="s">
        <v>276</v>
      </c>
      <c r="C42" s="101">
        <v>150000</v>
      </c>
      <c r="D42" s="101">
        <v>150000</v>
      </c>
      <c r="E42" s="112" t="s">
        <v>5</v>
      </c>
      <c r="F42" s="113" t="s">
        <v>144</v>
      </c>
      <c r="G42" s="119">
        <v>149000</v>
      </c>
      <c r="H42" s="113" t="s">
        <v>144</v>
      </c>
      <c r="I42" s="120">
        <v>149000</v>
      </c>
      <c r="J42" s="107"/>
      <c r="K42" s="108" t="s">
        <v>198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23.25" customHeight="1">
      <c r="A43" s="151"/>
      <c r="B43" s="152" t="s">
        <v>275</v>
      </c>
      <c r="C43" s="101"/>
      <c r="D43" s="101"/>
      <c r="E43" s="102" t="s">
        <v>154</v>
      </c>
      <c r="F43" s="113" t="s">
        <v>145</v>
      </c>
      <c r="G43" s="119"/>
      <c r="H43" s="113" t="s">
        <v>145</v>
      </c>
      <c r="I43" s="120"/>
      <c r="J43" s="107"/>
      <c r="K43" s="108" t="s">
        <v>148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23.25" customHeight="1">
      <c r="A44" s="68"/>
      <c r="B44" s="153"/>
      <c r="C44" s="127"/>
      <c r="D44" s="127"/>
      <c r="E44" s="208"/>
      <c r="F44" s="139"/>
      <c r="G44" s="142"/>
      <c r="H44" s="139"/>
      <c r="I44" s="143"/>
      <c r="J44" s="133"/>
      <c r="K44" s="140"/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23.25" customHeight="1">
      <c r="A45" s="151">
        <v>10</v>
      </c>
      <c r="B45" s="152" t="s">
        <v>278</v>
      </c>
      <c r="C45" s="101">
        <v>143200</v>
      </c>
      <c r="D45" s="101">
        <v>143200</v>
      </c>
      <c r="E45" s="112" t="s">
        <v>5</v>
      </c>
      <c r="F45" s="113" t="s">
        <v>146</v>
      </c>
      <c r="G45" s="119">
        <v>143000</v>
      </c>
      <c r="H45" s="113" t="s">
        <v>146</v>
      </c>
      <c r="I45" s="120">
        <v>143000</v>
      </c>
      <c r="J45" s="107"/>
      <c r="K45" s="108" t="s">
        <v>199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23.25" customHeight="1">
      <c r="A46" s="151"/>
      <c r="B46" s="152" t="s">
        <v>277</v>
      </c>
      <c r="C46" s="101"/>
      <c r="D46" s="101"/>
      <c r="E46" s="102" t="s">
        <v>154</v>
      </c>
      <c r="F46" s="113"/>
      <c r="G46" s="119"/>
      <c r="H46" s="113"/>
      <c r="I46" s="120"/>
      <c r="J46" s="107"/>
      <c r="K46" s="108" t="s">
        <v>149</v>
      </c>
      <c r="L46" s="13"/>
      <c r="M46" s="13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23.25" customHeight="1">
      <c r="A47" s="68"/>
      <c r="B47" s="153"/>
      <c r="C47" s="127"/>
      <c r="D47" s="127"/>
      <c r="E47" s="208"/>
      <c r="F47" s="139"/>
      <c r="G47" s="142"/>
      <c r="H47" s="139"/>
      <c r="I47" s="143"/>
      <c r="J47" s="133"/>
      <c r="K47" s="140"/>
      <c r="L47" s="13"/>
      <c r="M47" s="1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23.25" customHeight="1">
      <c r="A48" s="151">
        <v>11</v>
      </c>
      <c r="B48" s="152" t="s">
        <v>280</v>
      </c>
      <c r="C48" s="101">
        <v>1400000</v>
      </c>
      <c r="D48" s="101">
        <v>1659921.7</v>
      </c>
      <c r="E48" s="118" t="s">
        <v>155</v>
      </c>
      <c r="F48" s="113" t="s">
        <v>128</v>
      </c>
      <c r="G48" s="119">
        <v>1386026</v>
      </c>
      <c r="H48" s="113" t="s">
        <v>128</v>
      </c>
      <c r="I48" s="120">
        <v>1386026</v>
      </c>
      <c r="J48" s="107"/>
      <c r="K48" s="108" t="s">
        <v>200</v>
      </c>
      <c r="L48" s="13"/>
      <c r="M48" s="13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23.25" customHeight="1">
      <c r="A49" s="151"/>
      <c r="B49" s="152" t="s">
        <v>279</v>
      </c>
      <c r="C49" s="101"/>
      <c r="D49" s="101"/>
      <c r="E49" s="118" t="s">
        <v>156</v>
      </c>
      <c r="F49" s="113" t="s">
        <v>250</v>
      </c>
      <c r="G49" s="119">
        <v>1400000</v>
      </c>
      <c r="H49" s="113"/>
      <c r="I49" s="120"/>
      <c r="J49" s="107"/>
      <c r="K49" s="108" t="s">
        <v>149</v>
      </c>
      <c r="L49" s="13"/>
      <c r="M49" s="13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23.25" customHeight="1">
      <c r="A50" s="151"/>
      <c r="B50" s="152"/>
      <c r="C50" s="101"/>
      <c r="D50" s="101"/>
      <c r="E50" s="118" t="s">
        <v>157</v>
      </c>
      <c r="F50" s="113"/>
      <c r="G50" s="119"/>
      <c r="H50" s="113"/>
      <c r="I50" s="120"/>
      <c r="J50" s="107"/>
      <c r="K50" s="108"/>
      <c r="L50" s="13"/>
      <c r="M50" s="13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23.25" customHeight="1">
      <c r="A51" s="68"/>
      <c r="B51" s="153"/>
      <c r="C51" s="127"/>
      <c r="D51" s="127"/>
      <c r="E51" s="128"/>
      <c r="F51" s="139"/>
      <c r="G51" s="142"/>
      <c r="H51" s="139"/>
      <c r="I51" s="143"/>
      <c r="J51" s="133"/>
      <c r="K51" s="140"/>
      <c r="L51" s="13"/>
      <c r="M51" s="13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23.25" customHeight="1">
      <c r="A52" s="151">
        <v>12</v>
      </c>
      <c r="B52" s="152" t="s">
        <v>282</v>
      </c>
      <c r="C52" s="101">
        <v>140000</v>
      </c>
      <c r="D52" s="101">
        <v>139398.46</v>
      </c>
      <c r="E52" s="112" t="s">
        <v>5</v>
      </c>
      <c r="F52" s="113" t="s">
        <v>76</v>
      </c>
      <c r="G52" s="119">
        <v>137000</v>
      </c>
      <c r="H52" s="113" t="s">
        <v>76</v>
      </c>
      <c r="I52" s="120">
        <v>137000</v>
      </c>
      <c r="J52" s="107"/>
      <c r="K52" s="108" t="s">
        <v>212</v>
      </c>
      <c r="L52" s="13"/>
      <c r="M52" s="13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23.25" customHeight="1">
      <c r="A53" s="151"/>
      <c r="B53" s="152" t="s">
        <v>281</v>
      </c>
      <c r="C53" s="101"/>
      <c r="D53" s="101"/>
      <c r="E53" s="102" t="s">
        <v>154</v>
      </c>
      <c r="F53" s="113"/>
      <c r="G53" s="119"/>
      <c r="H53" s="113"/>
      <c r="I53" s="120"/>
      <c r="J53" s="107"/>
      <c r="K53" s="108" t="s">
        <v>213</v>
      </c>
      <c r="L53" s="13"/>
      <c r="M53" s="13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23.25" customHeight="1">
      <c r="A54" s="68"/>
      <c r="B54" s="153"/>
      <c r="C54" s="127"/>
      <c r="D54" s="127"/>
      <c r="E54" s="128"/>
      <c r="F54" s="139"/>
      <c r="G54" s="142"/>
      <c r="H54" s="139"/>
      <c r="I54" s="143"/>
      <c r="J54" s="133"/>
      <c r="K54" s="140"/>
      <c r="L54" s="13"/>
      <c r="M54" s="13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23.25" customHeight="1">
      <c r="A55" s="151">
        <v>13</v>
      </c>
      <c r="B55" s="152" t="s">
        <v>150</v>
      </c>
      <c r="C55" s="111">
        <v>2800000</v>
      </c>
      <c r="D55" s="111">
        <v>1988274.34</v>
      </c>
      <c r="E55" s="118" t="s">
        <v>155</v>
      </c>
      <c r="F55" s="113" t="s">
        <v>152</v>
      </c>
      <c r="G55" s="114">
        <v>1839000</v>
      </c>
      <c r="H55" s="113" t="s">
        <v>152</v>
      </c>
      <c r="I55" s="115">
        <v>1839000</v>
      </c>
      <c r="J55" s="107"/>
      <c r="K55" s="117" t="s">
        <v>254</v>
      </c>
      <c r="L55" s="13"/>
      <c r="M55" s="13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23.25" customHeight="1">
      <c r="A56" s="151"/>
      <c r="B56" s="152" t="s">
        <v>151</v>
      </c>
      <c r="C56" s="111"/>
      <c r="D56" s="111"/>
      <c r="E56" s="118" t="s">
        <v>156</v>
      </c>
      <c r="F56" s="113" t="s">
        <v>127</v>
      </c>
      <c r="G56" s="119"/>
      <c r="H56" s="113" t="s">
        <v>127</v>
      </c>
      <c r="I56" s="120"/>
      <c r="J56" s="107"/>
      <c r="K56" s="108" t="s">
        <v>153</v>
      </c>
      <c r="L56" s="13"/>
      <c r="M56" s="13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23.25" customHeight="1">
      <c r="A57" s="151"/>
      <c r="B57" s="152"/>
      <c r="C57" s="111"/>
      <c r="D57" s="111"/>
      <c r="E57" s="118" t="s">
        <v>157</v>
      </c>
      <c r="F57" s="113" t="s">
        <v>251</v>
      </c>
      <c r="G57" s="119">
        <v>2195500</v>
      </c>
      <c r="H57" s="113"/>
      <c r="I57" s="120"/>
      <c r="J57" s="107"/>
      <c r="K57" s="108"/>
      <c r="L57" s="13"/>
      <c r="M57" s="13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23.25" customHeight="1">
      <c r="A58" s="151"/>
      <c r="B58" s="152"/>
      <c r="C58" s="111"/>
      <c r="D58" s="111"/>
      <c r="E58" s="246"/>
      <c r="F58" s="113" t="s">
        <v>252</v>
      </c>
      <c r="G58" s="119"/>
      <c r="H58" s="113"/>
      <c r="I58" s="120"/>
      <c r="J58" s="107"/>
      <c r="K58" s="108"/>
      <c r="L58" s="13"/>
      <c r="M58" s="13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23.25" customHeight="1">
      <c r="A59" s="151"/>
      <c r="B59" s="152"/>
      <c r="C59" s="111"/>
      <c r="D59" s="111"/>
      <c r="E59" s="246"/>
      <c r="F59" s="113" t="s">
        <v>291</v>
      </c>
      <c r="G59" s="119"/>
      <c r="H59" s="113"/>
      <c r="I59" s="120"/>
      <c r="J59" s="107"/>
      <c r="K59" s="108"/>
      <c r="L59" s="13"/>
      <c r="M59" s="13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23.25" customHeight="1">
      <c r="A60" s="151"/>
      <c r="B60" s="152"/>
      <c r="C60" s="111"/>
      <c r="D60" s="111"/>
      <c r="E60" s="246"/>
      <c r="F60" s="113" t="s">
        <v>253</v>
      </c>
      <c r="G60" s="119">
        <v>2195500</v>
      </c>
      <c r="H60" s="113"/>
      <c r="I60" s="120"/>
      <c r="J60" s="107"/>
      <c r="K60" s="108"/>
      <c r="L60" s="13"/>
      <c r="M60" s="13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23.25" customHeight="1">
      <c r="A61" s="68"/>
      <c r="B61" s="153"/>
      <c r="C61" s="154"/>
      <c r="D61" s="154"/>
      <c r="E61" s="247"/>
      <c r="F61" s="139" t="s">
        <v>291</v>
      </c>
      <c r="G61" s="142"/>
      <c r="H61" s="139"/>
      <c r="I61" s="143"/>
      <c r="J61" s="133"/>
      <c r="K61" s="140"/>
      <c r="L61" s="13"/>
      <c r="M61" s="13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14</v>
      </c>
      <c r="B62" s="181" t="s">
        <v>2159</v>
      </c>
      <c r="C62" s="202">
        <v>45000</v>
      </c>
      <c r="D62" s="203">
        <v>41400</v>
      </c>
      <c r="E62" s="183" t="s">
        <v>2236</v>
      </c>
      <c r="F62" s="186" t="s">
        <v>1845</v>
      </c>
      <c r="G62" s="204">
        <f t="shared" ref="G62:G108" si="0">D62</f>
        <v>41400</v>
      </c>
      <c r="H62" s="205" t="str">
        <f t="shared" ref="H62:I89" si="1">F62</f>
        <v>บริษัทเฮงเซล์แอนด์เซอร์วิส จำกัด</v>
      </c>
      <c r="I62" s="204">
        <f t="shared" si="1"/>
        <v>41400</v>
      </c>
      <c r="J62" s="170" t="s">
        <v>204</v>
      </c>
      <c r="K62" s="53" t="s">
        <v>1846</v>
      </c>
      <c r="L62" s="13"/>
      <c r="M62" s="13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15</v>
      </c>
      <c r="B63" s="181" t="s">
        <v>472</v>
      </c>
      <c r="C63" s="182">
        <v>29410</v>
      </c>
      <c r="D63" s="182">
        <v>29410</v>
      </c>
      <c r="E63" s="183" t="s">
        <v>2236</v>
      </c>
      <c r="F63" s="184" t="s">
        <v>303</v>
      </c>
      <c r="G63" s="59">
        <f t="shared" si="0"/>
        <v>29410</v>
      </c>
      <c r="H63" s="58" t="str">
        <f t="shared" si="1"/>
        <v>ร้านอิ้วฮะวัสดุก่อสร้าง</v>
      </c>
      <c r="I63" s="59">
        <f t="shared" si="1"/>
        <v>29410</v>
      </c>
      <c r="J63" s="170" t="s">
        <v>204</v>
      </c>
      <c r="K63" s="53" t="s">
        <v>1847</v>
      </c>
      <c r="L63" s="13"/>
      <c r="M63" s="13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16</v>
      </c>
      <c r="B64" s="181" t="s">
        <v>1910</v>
      </c>
      <c r="C64" s="182">
        <v>9351.7999999999993</v>
      </c>
      <c r="D64" s="182">
        <v>9351.7999999999993</v>
      </c>
      <c r="E64" s="183" t="s">
        <v>2236</v>
      </c>
      <c r="F64" s="184" t="s">
        <v>1040</v>
      </c>
      <c r="G64" s="59">
        <f t="shared" si="0"/>
        <v>9351.7999999999993</v>
      </c>
      <c r="H64" s="58" t="str">
        <f t="shared" si="1"/>
        <v>ห้างหุ้นส่วนจำกัด   ศรีสะเกษรวมกิจ</v>
      </c>
      <c r="I64" s="59">
        <f t="shared" si="1"/>
        <v>9351.7999999999993</v>
      </c>
      <c r="J64" s="170" t="s">
        <v>204</v>
      </c>
      <c r="K64" s="53" t="s">
        <v>1575</v>
      </c>
      <c r="L64" s="13"/>
      <c r="M64" s="13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17</v>
      </c>
      <c r="B65" s="181" t="s">
        <v>2160</v>
      </c>
      <c r="C65" s="182">
        <v>48000</v>
      </c>
      <c r="D65" s="182">
        <v>48000</v>
      </c>
      <c r="E65" s="183" t="s">
        <v>2236</v>
      </c>
      <c r="F65" s="184" t="s">
        <v>1037</v>
      </c>
      <c r="G65" s="59">
        <f t="shared" si="0"/>
        <v>48000</v>
      </c>
      <c r="H65" s="58" t="str">
        <f t="shared" si="1"/>
        <v>บริษัท เฮงเซลล์ แอนด์ เซอร์วิส จำกัด</v>
      </c>
      <c r="I65" s="59">
        <f t="shared" si="1"/>
        <v>48000</v>
      </c>
      <c r="J65" s="170" t="s">
        <v>204</v>
      </c>
      <c r="K65" s="53" t="s">
        <v>1848</v>
      </c>
      <c r="L65" s="13"/>
      <c r="M65" s="13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18</v>
      </c>
      <c r="B66" s="181" t="s">
        <v>1953</v>
      </c>
      <c r="C66" s="182">
        <v>6420</v>
      </c>
      <c r="D66" s="182">
        <v>6420</v>
      </c>
      <c r="E66" s="183" t="s">
        <v>2236</v>
      </c>
      <c r="F66" s="184" t="s">
        <v>295</v>
      </c>
      <c r="G66" s="59">
        <f t="shared" si="0"/>
        <v>6420</v>
      </c>
      <c r="H66" s="58" t="str">
        <f t="shared" si="1"/>
        <v>ห้างหุ้นส่วนจำกัด ทีแอนด์เอ็ม 1994</v>
      </c>
      <c r="I66" s="59">
        <f t="shared" si="1"/>
        <v>6420</v>
      </c>
      <c r="J66" s="170" t="s">
        <v>204</v>
      </c>
      <c r="K66" s="53" t="s">
        <v>1849</v>
      </c>
      <c r="L66" s="13"/>
      <c r="M66" s="13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19</v>
      </c>
      <c r="B67" s="181" t="s">
        <v>2161</v>
      </c>
      <c r="C67" s="182">
        <v>6700</v>
      </c>
      <c r="D67" s="182">
        <v>6700</v>
      </c>
      <c r="E67" s="183" t="s">
        <v>2236</v>
      </c>
      <c r="F67" s="184" t="s">
        <v>303</v>
      </c>
      <c r="G67" s="59">
        <f t="shared" si="0"/>
        <v>6700</v>
      </c>
      <c r="H67" s="58" t="str">
        <f t="shared" si="1"/>
        <v>ร้านอิ้วฮะวัสดุก่อสร้าง</v>
      </c>
      <c r="I67" s="59">
        <f t="shared" si="1"/>
        <v>6700</v>
      </c>
      <c r="J67" s="170" t="s">
        <v>204</v>
      </c>
      <c r="K67" s="53" t="s">
        <v>1850</v>
      </c>
      <c r="L67" s="13"/>
      <c r="M67" s="13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20</v>
      </c>
      <c r="B68" s="181" t="s">
        <v>2073</v>
      </c>
      <c r="C68" s="182">
        <v>157880</v>
      </c>
      <c r="D68" s="182">
        <v>157880</v>
      </c>
      <c r="E68" s="183" t="s">
        <v>2236</v>
      </c>
      <c r="F68" s="184" t="s">
        <v>295</v>
      </c>
      <c r="G68" s="59">
        <f t="shared" si="0"/>
        <v>157880</v>
      </c>
      <c r="H68" s="58" t="str">
        <f t="shared" si="1"/>
        <v>ห้างหุ้นส่วนจำกัด ทีแอนด์เอ็ม 1994</v>
      </c>
      <c r="I68" s="59">
        <f t="shared" si="1"/>
        <v>157880</v>
      </c>
      <c r="J68" s="170" t="s">
        <v>204</v>
      </c>
      <c r="K68" s="53" t="s">
        <v>1851</v>
      </c>
      <c r="L68" s="13"/>
      <c r="M68" s="13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21</v>
      </c>
      <c r="B69" s="181" t="s">
        <v>1308</v>
      </c>
      <c r="C69" s="182">
        <v>121150</v>
      </c>
      <c r="D69" s="182">
        <v>121150</v>
      </c>
      <c r="E69" s="183" t="s">
        <v>2236</v>
      </c>
      <c r="F69" s="184" t="s">
        <v>303</v>
      </c>
      <c r="G69" s="59">
        <f t="shared" si="0"/>
        <v>121150</v>
      </c>
      <c r="H69" s="58" t="str">
        <f t="shared" si="1"/>
        <v>ร้านอิ้วฮะวัสดุก่อสร้าง</v>
      </c>
      <c r="I69" s="59">
        <f t="shared" si="1"/>
        <v>121150</v>
      </c>
      <c r="J69" s="170" t="s">
        <v>204</v>
      </c>
      <c r="K69" s="53" t="s">
        <v>1852</v>
      </c>
      <c r="L69" s="13"/>
      <c r="M69" s="13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22</v>
      </c>
      <c r="B70" s="181" t="s">
        <v>2162</v>
      </c>
      <c r="C70" s="182">
        <v>8000</v>
      </c>
      <c r="D70" s="182">
        <v>8000</v>
      </c>
      <c r="E70" s="183" t="s">
        <v>2236</v>
      </c>
      <c r="F70" s="184" t="s">
        <v>303</v>
      </c>
      <c r="G70" s="59">
        <f t="shared" si="0"/>
        <v>8000</v>
      </c>
      <c r="H70" s="58" t="str">
        <f t="shared" si="1"/>
        <v>ร้านอิ้วฮะวัสดุก่อสร้าง</v>
      </c>
      <c r="I70" s="59">
        <f t="shared" si="1"/>
        <v>8000</v>
      </c>
      <c r="J70" s="170" t="s">
        <v>204</v>
      </c>
      <c r="K70" s="53" t="s">
        <v>1853</v>
      </c>
      <c r="L70" s="13"/>
      <c r="M70" s="13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23</v>
      </c>
      <c r="B71" s="181" t="s">
        <v>2163</v>
      </c>
      <c r="C71" s="182">
        <v>17470</v>
      </c>
      <c r="D71" s="182">
        <v>17470</v>
      </c>
      <c r="E71" s="183" t="s">
        <v>2236</v>
      </c>
      <c r="F71" s="184" t="s">
        <v>303</v>
      </c>
      <c r="G71" s="59">
        <f t="shared" si="0"/>
        <v>17470</v>
      </c>
      <c r="H71" s="58" t="str">
        <f t="shared" si="1"/>
        <v>ร้านอิ้วฮะวัสดุก่อสร้าง</v>
      </c>
      <c r="I71" s="59">
        <f t="shared" si="1"/>
        <v>17470</v>
      </c>
      <c r="J71" s="170" t="s">
        <v>204</v>
      </c>
      <c r="K71" s="53" t="s">
        <v>1854</v>
      </c>
      <c r="L71" s="13"/>
      <c r="M71" s="13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24</v>
      </c>
      <c r="B72" s="181" t="s">
        <v>2164</v>
      </c>
      <c r="C72" s="182">
        <v>68450</v>
      </c>
      <c r="D72" s="182">
        <v>68450</v>
      </c>
      <c r="E72" s="183" t="s">
        <v>2236</v>
      </c>
      <c r="F72" s="184" t="s">
        <v>303</v>
      </c>
      <c r="G72" s="59">
        <f t="shared" si="0"/>
        <v>68450</v>
      </c>
      <c r="H72" s="58" t="str">
        <f t="shared" si="1"/>
        <v>ร้านอิ้วฮะวัสดุก่อสร้าง</v>
      </c>
      <c r="I72" s="59">
        <f t="shared" si="1"/>
        <v>68450</v>
      </c>
      <c r="J72" s="170" t="s">
        <v>204</v>
      </c>
      <c r="K72" s="53" t="s">
        <v>1855</v>
      </c>
      <c r="L72" s="13"/>
      <c r="M72" s="13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25</v>
      </c>
      <c r="B73" s="181" t="s">
        <v>2165</v>
      </c>
      <c r="C73" s="182">
        <v>9469.5</v>
      </c>
      <c r="D73" s="182">
        <v>9469.5</v>
      </c>
      <c r="E73" s="183" t="s">
        <v>2236</v>
      </c>
      <c r="F73" s="184" t="s">
        <v>1842</v>
      </c>
      <c r="G73" s="59">
        <f t="shared" si="0"/>
        <v>9469.5</v>
      </c>
      <c r="H73" s="58" t="str">
        <f t="shared" si="1"/>
        <v>ร้าน สันติพาณิชย์</v>
      </c>
      <c r="I73" s="59">
        <f t="shared" si="1"/>
        <v>9469.5</v>
      </c>
      <c r="J73" s="170" t="s">
        <v>204</v>
      </c>
      <c r="K73" s="53" t="s">
        <v>1856</v>
      </c>
      <c r="L73" s="13"/>
      <c r="M73" s="13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26</v>
      </c>
      <c r="B74" s="181" t="s">
        <v>481</v>
      </c>
      <c r="C74" s="182">
        <v>48300</v>
      </c>
      <c r="D74" s="182">
        <v>48300</v>
      </c>
      <c r="E74" s="183" t="s">
        <v>2236</v>
      </c>
      <c r="F74" s="184" t="s">
        <v>1038</v>
      </c>
      <c r="G74" s="59">
        <f t="shared" si="0"/>
        <v>48300</v>
      </c>
      <c r="H74" s="58" t="str">
        <f t="shared" si="1"/>
        <v>ห้างหุ้นส่วนจำกัด โค้วทองอยู่</v>
      </c>
      <c r="I74" s="59">
        <f t="shared" si="1"/>
        <v>48300</v>
      </c>
      <c r="J74" s="170" t="s">
        <v>204</v>
      </c>
      <c r="K74" s="53" t="s">
        <v>1857</v>
      </c>
      <c r="L74" s="13"/>
      <c r="M74" s="1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27</v>
      </c>
      <c r="B75" s="181" t="s">
        <v>465</v>
      </c>
      <c r="C75" s="182">
        <v>10272</v>
      </c>
      <c r="D75" s="182">
        <v>10272</v>
      </c>
      <c r="E75" s="183" t="s">
        <v>2236</v>
      </c>
      <c r="F75" s="184" t="s">
        <v>293</v>
      </c>
      <c r="G75" s="59">
        <f t="shared" si="0"/>
        <v>10272</v>
      </c>
      <c r="H75" s="58" t="str">
        <f t="shared" si="1"/>
        <v>หจก.ปิยะกลการ 1970</v>
      </c>
      <c r="I75" s="59">
        <f t="shared" si="1"/>
        <v>10272</v>
      </c>
      <c r="J75" s="170" t="s">
        <v>204</v>
      </c>
      <c r="K75" s="53" t="s">
        <v>1858</v>
      </c>
      <c r="L75" s="13"/>
      <c r="M75" s="13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28</v>
      </c>
      <c r="B76" s="181" t="s">
        <v>2166</v>
      </c>
      <c r="C76" s="182">
        <v>9330</v>
      </c>
      <c r="D76" s="55">
        <f>C76</f>
        <v>9330</v>
      </c>
      <c r="E76" s="183" t="s">
        <v>2236</v>
      </c>
      <c r="F76" s="184" t="s">
        <v>303</v>
      </c>
      <c r="G76" s="59">
        <f t="shared" si="0"/>
        <v>9330</v>
      </c>
      <c r="H76" s="58" t="str">
        <f t="shared" si="1"/>
        <v>ร้านอิ้วฮะวัสดุก่อสร้าง</v>
      </c>
      <c r="I76" s="59">
        <f t="shared" si="1"/>
        <v>9330</v>
      </c>
      <c r="J76" s="170" t="s">
        <v>204</v>
      </c>
      <c r="K76" s="53" t="s">
        <v>1859</v>
      </c>
      <c r="L76" s="13"/>
      <c r="M76" s="13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29</v>
      </c>
      <c r="B77" s="181" t="s">
        <v>2167</v>
      </c>
      <c r="C77" s="182">
        <v>7704</v>
      </c>
      <c r="D77" s="55">
        <f>C77</f>
        <v>7704</v>
      </c>
      <c r="E77" s="183" t="s">
        <v>2236</v>
      </c>
      <c r="F77" s="184" t="s">
        <v>293</v>
      </c>
      <c r="G77" s="59">
        <f t="shared" si="0"/>
        <v>7704</v>
      </c>
      <c r="H77" s="58" t="str">
        <f t="shared" si="1"/>
        <v>หจก.ปิยะกลการ 1970</v>
      </c>
      <c r="I77" s="59">
        <f t="shared" si="1"/>
        <v>7704</v>
      </c>
      <c r="J77" s="170" t="s">
        <v>204</v>
      </c>
      <c r="K77" s="53" t="s">
        <v>1860</v>
      </c>
      <c r="L77" s="13"/>
      <c r="M77" s="13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>
      <c r="A78" s="52">
        <v>30</v>
      </c>
      <c r="B78" s="181" t="s">
        <v>2168</v>
      </c>
      <c r="C78" s="182">
        <v>14573.4</v>
      </c>
      <c r="D78" s="182">
        <v>14573.4</v>
      </c>
      <c r="E78" s="183" t="s">
        <v>2236</v>
      </c>
      <c r="F78" s="184" t="s">
        <v>1040</v>
      </c>
      <c r="G78" s="59">
        <f t="shared" si="0"/>
        <v>14573.4</v>
      </c>
      <c r="H78" s="58" t="str">
        <f t="shared" si="1"/>
        <v>ห้างหุ้นส่วนจำกัด   ศรีสะเกษรวมกิจ</v>
      </c>
      <c r="I78" s="59">
        <f t="shared" si="1"/>
        <v>14573.4</v>
      </c>
      <c r="J78" s="170" t="s">
        <v>204</v>
      </c>
      <c r="K78" s="53" t="s">
        <v>1861</v>
      </c>
      <c r="L78" s="13"/>
      <c r="M78" s="13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>
      <c r="A79" s="52">
        <v>31</v>
      </c>
      <c r="B79" s="181" t="s">
        <v>2169</v>
      </c>
      <c r="C79" s="54">
        <v>39460</v>
      </c>
      <c r="D79" s="55">
        <f>C79</f>
        <v>39460</v>
      </c>
      <c r="E79" s="183" t="s">
        <v>2236</v>
      </c>
      <c r="F79" s="184" t="s">
        <v>1359</v>
      </c>
      <c r="G79" s="59">
        <f t="shared" si="0"/>
        <v>39460</v>
      </c>
      <c r="H79" s="58" t="str">
        <f t="shared" si="1"/>
        <v>ห้างหุ้นส่วนจำกัด ช.เจริญยนต์ ศรีสะเกษ</v>
      </c>
      <c r="I79" s="59">
        <f t="shared" si="1"/>
        <v>39460</v>
      </c>
      <c r="J79" s="170" t="s">
        <v>204</v>
      </c>
      <c r="K79" s="53" t="s">
        <v>1862</v>
      </c>
      <c r="L79" s="13"/>
      <c r="M79" s="13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32</v>
      </c>
      <c r="B80" s="181" t="s">
        <v>2170</v>
      </c>
      <c r="C80" s="182">
        <v>12300</v>
      </c>
      <c r="D80" s="182">
        <v>12300</v>
      </c>
      <c r="E80" s="183" t="s">
        <v>2236</v>
      </c>
      <c r="F80" s="184" t="s">
        <v>1202</v>
      </c>
      <c r="G80" s="59">
        <f t="shared" si="0"/>
        <v>12300</v>
      </c>
      <c r="H80" s="58" t="str">
        <f t="shared" si="1"/>
        <v>ร้านรุ่งโรจน์มีเดียร์</v>
      </c>
      <c r="I80" s="59">
        <f t="shared" si="1"/>
        <v>12300</v>
      </c>
      <c r="J80" s="170" t="s">
        <v>204</v>
      </c>
      <c r="K80" s="53" t="s">
        <v>1863</v>
      </c>
      <c r="L80" s="13"/>
      <c r="M80" s="13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33</v>
      </c>
      <c r="B81" s="181" t="s">
        <v>2171</v>
      </c>
      <c r="C81" s="182">
        <v>24310</v>
      </c>
      <c r="D81" s="182">
        <v>24310</v>
      </c>
      <c r="E81" s="183" t="s">
        <v>2236</v>
      </c>
      <c r="F81" s="184" t="s">
        <v>1865</v>
      </c>
      <c r="G81" s="59">
        <f t="shared" si="0"/>
        <v>24310</v>
      </c>
      <c r="H81" s="58" t="str">
        <f t="shared" si="1"/>
        <v xml:space="preserve">อู่มงคลการช่าง </v>
      </c>
      <c r="I81" s="59">
        <f t="shared" si="1"/>
        <v>24310</v>
      </c>
      <c r="J81" s="170" t="s">
        <v>204</v>
      </c>
      <c r="K81" s="53" t="s">
        <v>1864</v>
      </c>
      <c r="L81" s="13"/>
      <c r="M81" s="13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34</v>
      </c>
      <c r="B82" s="181" t="s">
        <v>2172</v>
      </c>
      <c r="C82" s="182">
        <v>12750</v>
      </c>
      <c r="D82" s="55">
        <f t="shared" ref="D82:D108" si="2">C82</f>
        <v>12750</v>
      </c>
      <c r="E82" s="183" t="s">
        <v>2236</v>
      </c>
      <c r="F82" s="184" t="s">
        <v>1477</v>
      </c>
      <c r="G82" s="59">
        <f t="shared" si="0"/>
        <v>12750</v>
      </c>
      <c r="H82" s="58" t="str">
        <f t="shared" si="1"/>
        <v>ดับเพลิงราชสีมา แอนด์ เซฟตี้ชัวร์ สาขาศรีสะเกษ</v>
      </c>
      <c r="I82" s="59">
        <f t="shared" si="1"/>
        <v>12750</v>
      </c>
      <c r="J82" s="170" t="s">
        <v>204</v>
      </c>
      <c r="K82" s="53" t="s">
        <v>1866</v>
      </c>
      <c r="L82" s="13"/>
      <c r="M82" s="13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35</v>
      </c>
      <c r="B83" s="181" t="s">
        <v>2173</v>
      </c>
      <c r="C83" s="182">
        <v>46545</v>
      </c>
      <c r="D83" s="55">
        <f t="shared" si="2"/>
        <v>46545</v>
      </c>
      <c r="E83" s="183" t="s">
        <v>2236</v>
      </c>
      <c r="F83" s="184" t="s">
        <v>320</v>
      </c>
      <c r="G83" s="59">
        <f t="shared" si="0"/>
        <v>46545</v>
      </c>
      <c r="H83" s="58" t="str">
        <f t="shared" si="1"/>
        <v>ร้านถ่ายเอกสารนายเขียว</v>
      </c>
      <c r="I83" s="59">
        <f t="shared" si="1"/>
        <v>46545</v>
      </c>
      <c r="J83" s="170" t="s">
        <v>204</v>
      </c>
      <c r="K83" s="53" t="s">
        <v>1867</v>
      </c>
      <c r="L83" s="13"/>
      <c r="M83" s="13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36</v>
      </c>
      <c r="B84" s="181" t="s">
        <v>2174</v>
      </c>
      <c r="C84" s="182">
        <v>10060</v>
      </c>
      <c r="D84" s="55">
        <f t="shared" si="2"/>
        <v>10060</v>
      </c>
      <c r="E84" s="183" t="s">
        <v>2236</v>
      </c>
      <c r="F84" s="184" t="s">
        <v>1359</v>
      </c>
      <c r="G84" s="59">
        <f t="shared" si="0"/>
        <v>10060</v>
      </c>
      <c r="H84" s="58" t="str">
        <f t="shared" si="1"/>
        <v>ห้างหุ้นส่วนจำกัด ช.เจริญยนต์ ศรีสะเกษ</v>
      </c>
      <c r="I84" s="59">
        <f t="shared" si="1"/>
        <v>10060</v>
      </c>
      <c r="J84" s="170" t="s">
        <v>204</v>
      </c>
      <c r="K84" s="53" t="s">
        <v>1868</v>
      </c>
      <c r="L84" s="13"/>
      <c r="M84" s="13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37</v>
      </c>
      <c r="B85" s="181" t="s">
        <v>2175</v>
      </c>
      <c r="C85" s="182">
        <v>45830</v>
      </c>
      <c r="D85" s="55">
        <f t="shared" si="2"/>
        <v>45830</v>
      </c>
      <c r="E85" s="183" t="s">
        <v>2236</v>
      </c>
      <c r="F85" s="184" t="s">
        <v>1042</v>
      </c>
      <c r="G85" s="59">
        <f t="shared" si="0"/>
        <v>45830</v>
      </c>
      <c r="H85" s="58" t="str">
        <f t="shared" si="1"/>
        <v>อู่ช่างต้อมเจริญยนต์</v>
      </c>
      <c r="I85" s="59">
        <f t="shared" si="1"/>
        <v>45830</v>
      </c>
      <c r="J85" s="170" t="s">
        <v>204</v>
      </c>
      <c r="K85" s="53" t="s">
        <v>1869</v>
      </c>
      <c r="L85" s="13"/>
      <c r="M85" s="13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38</v>
      </c>
      <c r="B86" s="181" t="s">
        <v>2176</v>
      </c>
      <c r="C86" s="182">
        <v>52200</v>
      </c>
      <c r="D86" s="55">
        <f t="shared" si="2"/>
        <v>52200</v>
      </c>
      <c r="E86" s="183" t="s">
        <v>2236</v>
      </c>
      <c r="F86" s="184" t="s">
        <v>1843</v>
      </c>
      <c r="G86" s="59">
        <f t="shared" si="0"/>
        <v>52200</v>
      </c>
      <c r="H86" s="58" t="str">
        <f t="shared" si="1"/>
        <v>อู่ มลคลการช่าง โดยนางสาวณัฐพร  โพธิ์นิล</v>
      </c>
      <c r="I86" s="59">
        <f t="shared" si="1"/>
        <v>52200</v>
      </c>
      <c r="J86" s="170" t="s">
        <v>204</v>
      </c>
      <c r="K86" s="53" t="s">
        <v>1870</v>
      </c>
      <c r="L86" s="13"/>
      <c r="M86" s="13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39</v>
      </c>
      <c r="B87" s="181" t="s">
        <v>2177</v>
      </c>
      <c r="C87" s="182">
        <v>7106.94</v>
      </c>
      <c r="D87" s="55">
        <f t="shared" si="2"/>
        <v>7106.94</v>
      </c>
      <c r="E87" s="183" t="s">
        <v>2236</v>
      </c>
      <c r="F87" s="184" t="s">
        <v>1207</v>
      </c>
      <c r="G87" s="59">
        <f t="shared" si="0"/>
        <v>7106.94</v>
      </c>
      <c r="H87" s="58" t="str">
        <f t="shared" si="1"/>
        <v>บริษัท อีซููซุตังปักศรีสะเกษ จำกัด</v>
      </c>
      <c r="I87" s="59">
        <f t="shared" si="1"/>
        <v>7106.94</v>
      </c>
      <c r="J87" s="170" t="s">
        <v>204</v>
      </c>
      <c r="K87" s="53" t="s">
        <v>1871</v>
      </c>
      <c r="L87" s="13"/>
      <c r="M87" s="13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40</v>
      </c>
      <c r="B88" s="181" t="s">
        <v>2178</v>
      </c>
      <c r="C88" s="182">
        <v>17000</v>
      </c>
      <c r="D88" s="55">
        <f t="shared" si="2"/>
        <v>17000</v>
      </c>
      <c r="E88" s="183" t="s">
        <v>2236</v>
      </c>
      <c r="F88" s="184" t="s">
        <v>107</v>
      </c>
      <c r="G88" s="59">
        <f t="shared" si="0"/>
        <v>17000</v>
      </c>
      <c r="H88" s="58" t="str">
        <f t="shared" si="1"/>
        <v>อู่มงคลการช่าง</v>
      </c>
      <c r="I88" s="59">
        <f t="shared" si="1"/>
        <v>17000</v>
      </c>
      <c r="J88" s="170" t="s">
        <v>204</v>
      </c>
      <c r="K88" s="53" t="s">
        <v>1872</v>
      </c>
      <c r="L88" s="13"/>
      <c r="M88" s="13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>
        <v>41</v>
      </c>
      <c r="B89" s="181" t="s">
        <v>2238</v>
      </c>
      <c r="C89" s="182">
        <v>5800</v>
      </c>
      <c r="D89" s="55">
        <f t="shared" si="2"/>
        <v>5800</v>
      </c>
      <c r="E89" s="183" t="s">
        <v>2236</v>
      </c>
      <c r="F89" s="184" t="s">
        <v>1865</v>
      </c>
      <c r="G89" s="59">
        <f t="shared" si="0"/>
        <v>5800</v>
      </c>
      <c r="H89" s="58" t="str">
        <f t="shared" si="1"/>
        <v xml:space="preserve">อู่มงคลการช่าง </v>
      </c>
      <c r="I89" s="59">
        <f t="shared" si="1"/>
        <v>5800</v>
      </c>
      <c r="J89" s="170" t="s">
        <v>204</v>
      </c>
      <c r="K89" s="53" t="s">
        <v>1873</v>
      </c>
      <c r="L89" s="13"/>
      <c r="M89" s="1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2">
        <v>42</v>
      </c>
      <c r="B90" s="181" t="s">
        <v>743</v>
      </c>
      <c r="C90" s="182">
        <v>15000</v>
      </c>
      <c r="D90" s="55">
        <f t="shared" si="2"/>
        <v>15000</v>
      </c>
      <c r="E90" s="183" t="s">
        <v>2236</v>
      </c>
      <c r="F90" s="184" t="s">
        <v>1586</v>
      </c>
      <c r="G90" s="59">
        <f t="shared" si="0"/>
        <v>15000</v>
      </c>
      <c r="H90" s="58"/>
      <c r="I90" s="59">
        <f t="shared" ref="I90:I108" si="3">G90</f>
        <v>15000</v>
      </c>
      <c r="J90" s="170" t="s">
        <v>204</v>
      </c>
      <c r="K90" s="53" t="s">
        <v>1874</v>
      </c>
      <c r="L90" s="13"/>
      <c r="M90" s="13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52.9" customHeight="1">
      <c r="A91" s="52">
        <v>43</v>
      </c>
      <c r="B91" s="181" t="s">
        <v>2179</v>
      </c>
      <c r="C91" s="182">
        <v>13500</v>
      </c>
      <c r="D91" s="55">
        <f t="shared" si="2"/>
        <v>13500</v>
      </c>
      <c r="E91" s="183" t="s">
        <v>2236</v>
      </c>
      <c r="F91" s="184" t="s">
        <v>1472</v>
      </c>
      <c r="G91" s="59">
        <f t="shared" si="0"/>
        <v>13500</v>
      </c>
      <c r="H91" s="58" t="str">
        <f>F91</f>
        <v>บริษัท สำนักพิมพ์พานทอง จำกัด</v>
      </c>
      <c r="I91" s="59">
        <f t="shared" si="3"/>
        <v>13500</v>
      </c>
      <c r="J91" s="170" t="s">
        <v>204</v>
      </c>
      <c r="K91" s="53" t="s">
        <v>1875</v>
      </c>
      <c r="L91" s="13"/>
      <c r="M91" s="13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52.9" customHeight="1">
      <c r="A92" s="52">
        <v>44</v>
      </c>
      <c r="B92" s="181" t="s">
        <v>2180</v>
      </c>
      <c r="C92" s="182">
        <v>190000</v>
      </c>
      <c r="D92" s="55">
        <f t="shared" si="2"/>
        <v>190000</v>
      </c>
      <c r="E92" s="183" t="s">
        <v>2236</v>
      </c>
      <c r="F92" s="184" t="s">
        <v>1844</v>
      </c>
      <c r="G92" s="59">
        <f t="shared" si="0"/>
        <v>190000</v>
      </c>
      <c r="H92" s="58" t="str">
        <f>F92</f>
        <v>บริษัท ศิลป์สยามไฟเบอร์กล๊าส จำกัด</v>
      </c>
      <c r="I92" s="59">
        <f t="shared" si="3"/>
        <v>190000</v>
      </c>
      <c r="J92" s="170" t="s">
        <v>204</v>
      </c>
      <c r="K92" s="53" t="s">
        <v>1876</v>
      </c>
      <c r="L92" s="13"/>
      <c r="M92" s="13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52.9" customHeight="1">
      <c r="A93" s="52">
        <v>45</v>
      </c>
      <c r="B93" s="181" t="s">
        <v>2181</v>
      </c>
      <c r="C93" s="182">
        <v>69900</v>
      </c>
      <c r="D93" s="55">
        <f t="shared" si="2"/>
        <v>69900</v>
      </c>
      <c r="E93" s="183" t="s">
        <v>2236</v>
      </c>
      <c r="F93" s="184" t="s">
        <v>1042</v>
      </c>
      <c r="G93" s="59">
        <f t="shared" si="0"/>
        <v>69900</v>
      </c>
      <c r="H93" s="58" t="str">
        <f>F93</f>
        <v>อู่ช่างต้อมเจริญยนต์</v>
      </c>
      <c r="I93" s="59">
        <f t="shared" si="3"/>
        <v>69900</v>
      </c>
      <c r="J93" s="170" t="s">
        <v>204</v>
      </c>
      <c r="K93" s="53" t="s">
        <v>1877</v>
      </c>
      <c r="L93" s="13"/>
      <c r="M93" s="13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52.9" customHeight="1">
      <c r="A94" s="52">
        <v>46</v>
      </c>
      <c r="B94" s="181" t="s">
        <v>2182</v>
      </c>
      <c r="C94" s="182">
        <v>85225.5</v>
      </c>
      <c r="D94" s="55">
        <f t="shared" si="2"/>
        <v>85225.5</v>
      </c>
      <c r="E94" s="183" t="s">
        <v>2236</v>
      </c>
      <c r="F94" s="184" t="s">
        <v>1758</v>
      </c>
      <c r="G94" s="59">
        <f t="shared" si="0"/>
        <v>85225.5</v>
      </c>
      <c r="H94" s="206" t="s">
        <v>1758</v>
      </c>
      <c r="I94" s="59">
        <f t="shared" si="3"/>
        <v>85225.5</v>
      </c>
      <c r="J94" s="170" t="s">
        <v>204</v>
      </c>
      <c r="K94" s="53" t="s">
        <v>1881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2.9" customHeight="1">
      <c r="A95" s="52">
        <v>47</v>
      </c>
      <c r="B95" s="181" t="s">
        <v>1878</v>
      </c>
      <c r="C95" s="182">
        <v>27700</v>
      </c>
      <c r="D95" s="55">
        <f t="shared" si="2"/>
        <v>27700</v>
      </c>
      <c r="E95" s="183" t="s">
        <v>2236</v>
      </c>
      <c r="F95" s="184" t="s">
        <v>315</v>
      </c>
      <c r="G95" s="59">
        <f t="shared" si="0"/>
        <v>27700</v>
      </c>
      <c r="H95" s="58"/>
      <c r="I95" s="59">
        <f t="shared" si="3"/>
        <v>27700</v>
      </c>
      <c r="J95" s="170" t="s">
        <v>204</v>
      </c>
      <c r="K95" s="53" t="s">
        <v>1880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67.5" customHeight="1">
      <c r="A96" s="52">
        <v>48</v>
      </c>
      <c r="B96" s="181" t="s">
        <v>2183</v>
      </c>
      <c r="C96" s="182">
        <v>9720</v>
      </c>
      <c r="D96" s="55">
        <f t="shared" si="2"/>
        <v>9720</v>
      </c>
      <c r="E96" s="183" t="s">
        <v>2236</v>
      </c>
      <c r="F96" s="184" t="s">
        <v>1472</v>
      </c>
      <c r="G96" s="59">
        <f t="shared" si="0"/>
        <v>9720</v>
      </c>
      <c r="H96" s="58" t="str">
        <f t="shared" ref="H96:H104" si="4">F96</f>
        <v>บริษัท สำนักพิมพ์พานทอง จำกัด</v>
      </c>
      <c r="I96" s="59">
        <f t="shared" si="3"/>
        <v>9720</v>
      </c>
      <c r="J96" s="170" t="s">
        <v>204</v>
      </c>
      <c r="K96" s="53" t="s">
        <v>1879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52.9" customHeight="1">
      <c r="A97" s="52">
        <v>49</v>
      </c>
      <c r="B97" s="181" t="s">
        <v>2184</v>
      </c>
      <c r="C97" s="182">
        <v>47000</v>
      </c>
      <c r="D97" s="55">
        <f t="shared" si="2"/>
        <v>47000</v>
      </c>
      <c r="E97" s="183" t="s">
        <v>2236</v>
      </c>
      <c r="F97" s="184" t="s">
        <v>1587</v>
      </c>
      <c r="G97" s="59">
        <f t="shared" si="0"/>
        <v>47000</v>
      </c>
      <c r="H97" s="58" t="str">
        <f t="shared" si="4"/>
        <v>ห้างหุ้นส่วนจำกัด ศรีสะเกษเครื่องเย็น</v>
      </c>
      <c r="I97" s="59">
        <f t="shared" si="3"/>
        <v>47000</v>
      </c>
      <c r="J97" s="170" t="s">
        <v>204</v>
      </c>
      <c r="K97" s="53" t="s">
        <v>1882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52.9" customHeight="1">
      <c r="A98" s="52">
        <v>50</v>
      </c>
      <c r="B98" s="181" t="s">
        <v>2185</v>
      </c>
      <c r="C98" s="182">
        <v>14980</v>
      </c>
      <c r="D98" s="55">
        <f t="shared" si="2"/>
        <v>14980</v>
      </c>
      <c r="E98" s="183" t="s">
        <v>2236</v>
      </c>
      <c r="F98" s="184" t="s">
        <v>1204</v>
      </c>
      <c r="G98" s="59">
        <f t="shared" si="0"/>
        <v>14980</v>
      </c>
      <c r="H98" s="58" t="str">
        <f t="shared" si="4"/>
        <v>ร้านราชาแอร์ ซาวด์</v>
      </c>
      <c r="I98" s="59">
        <f t="shared" si="3"/>
        <v>14980</v>
      </c>
      <c r="J98" s="170" t="s">
        <v>204</v>
      </c>
      <c r="K98" s="53" t="s">
        <v>1883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52.9" customHeight="1">
      <c r="A99" s="52">
        <v>51</v>
      </c>
      <c r="B99" s="181" t="s">
        <v>2186</v>
      </c>
      <c r="C99" s="182">
        <v>22030</v>
      </c>
      <c r="D99" s="55">
        <f t="shared" si="2"/>
        <v>22030</v>
      </c>
      <c r="E99" s="183" t="s">
        <v>2236</v>
      </c>
      <c r="F99" s="184" t="s">
        <v>1359</v>
      </c>
      <c r="G99" s="59">
        <f t="shared" si="0"/>
        <v>22030</v>
      </c>
      <c r="H99" s="58" t="str">
        <f t="shared" si="4"/>
        <v>ห้างหุ้นส่วนจำกัด ช.เจริญยนต์ ศรีสะเกษ</v>
      </c>
      <c r="I99" s="59">
        <f t="shared" si="3"/>
        <v>22030</v>
      </c>
      <c r="J99" s="170" t="s">
        <v>204</v>
      </c>
      <c r="K99" s="53" t="s">
        <v>1884</v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52.9" customHeight="1">
      <c r="A100" s="52">
        <v>52</v>
      </c>
      <c r="B100" s="181" t="s">
        <v>2187</v>
      </c>
      <c r="C100" s="182">
        <v>5680</v>
      </c>
      <c r="D100" s="55">
        <f t="shared" si="2"/>
        <v>5680</v>
      </c>
      <c r="E100" s="183" t="s">
        <v>2236</v>
      </c>
      <c r="F100" s="184" t="s">
        <v>1359</v>
      </c>
      <c r="G100" s="59">
        <f t="shared" si="0"/>
        <v>5680</v>
      </c>
      <c r="H100" s="58" t="str">
        <f t="shared" si="4"/>
        <v>ห้างหุ้นส่วนจำกัด ช.เจริญยนต์ ศรีสะเกษ</v>
      </c>
      <c r="I100" s="59">
        <f t="shared" si="3"/>
        <v>5680</v>
      </c>
      <c r="J100" s="170" t="s">
        <v>204</v>
      </c>
      <c r="K100" s="53" t="s">
        <v>1885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52.9" customHeight="1">
      <c r="A101" s="52">
        <v>53</v>
      </c>
      <c r="B101" s="181" t="s">
        <v>2188</v>
      </c>
      <c r="C101" s="182">
        <v>9500</v>
      </c>
      <c r="D101" s="55">
        <f t="shared" si="2"/>
        <v>9500</v>
      </c>
      <c r="E101" s="183" t="s">
        <v>2236</v>
      </c>
      <c r="F101" s="184" t="s">
        <v>1349</v>
      </c>
      <c r="G101" s="59">
        <f t="shared" si="0"/>
        <v>9500</v>
      </c>
      <c r="H101" s="58" t="str">
        <f t="shared" si="4"/>
        <v>ห้างหุ้นส่วนจำกัด ศรีสะเกษแสงชัย</v>
      </c>
      <c r="I101" s="59">
        <f t="shared" si="3"/>
        <v>9500</v>
      </c>
      <c r="J101" s="170" t="s">
        <v>204</v>
      </c>
      <c r="K101" s="53" t="s">
        <v>1886</v>
      </c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75" customHeight="1">
      <c r="A102" s="52">
        <v>54</v>
      </c>
      <c r="B102" s="181" t="s">
        <v>2237</v>
      </c>
      <c r="C102" s="182">
        <v>8560</v>
      </c>
      <c r="D102" s="55">
        <f t="shared" si="2"/>
        <v>8560</v>
      </c>
      <c r="E102" s="183" t="s">
        <v>2236</v>
      </c>
      <c r="F102" s="184" t="s">
        <v>1359</v>
      </c>
      <c r="G102" s="59">
        <f t="shared" si="0"/>
        <v>8560</v>
      </c>
      <c r="H102" s="58" t="str">
        <f t="shared" si="4"/>
        <v>ห้างหุ้นส่วนจำกัด ช.เจริญยนต์ ศรีสะเกษ</v>
      </c>
      <c r="I102" s="59">
        <f t="shared" si="3"/>
        <v>8560</v>
      </c>
      <c r="J102" s="170" t="s">
        <v>204</v>
      </c>
      <c r="K102" s="53" t="s">
        <v>1887</v>
      </c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52.9" customHeight="1">
      <c r="A103" s="52">
        <v>55</v>
      </c>
      <c r="B103" s="181" t="s">
        <v>2189</v>
      </c>
      <c r="C103" s="182">
        <v>29450</v>
      </c>
      <c r="D103" s="55">
        <f t="shared" si="2"/>
        <v>29450</v>
      </c>
      <c r="E103" s="183" t="s">
        <v>2236</v>
      </c>
      <c r="F103" s="184" t="s">
        <v>1359</v>
      </c>
      <c r="G103" s="59">
        <f t="shared" si="0"/>
        <v>29450</v>
      </c>
      <c r="H103" s="58" t="str">
        <f t="shared" si="4"/>
        <v>ห้างหุ้นส่วนจำกัด ช.เจริญยนต์ ศรีสะเกษ</v>
      </c>
      <c r="I103" s="59">
        <f t="shared" si="3"/>
        <v>29450</v>
      </c>
      <c r="J103" s="170" t="s">
        <v>204</v>
      </c>
      <c r="K103" s="53" t="s">
        <v>1888</v>
      </c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52.9" customHeight="1">
      <c r="A104" s="52">
        <v>56</v>
      </c>
      <c r="B104" s="181" t="s">
        <v>2190</v>
      </c>
      <c r="C104" s="182">
        <v>43340</v>
      </c>
      <c r="D104" s="55">
        <f t="shared" si="2"/>
        <v>43340</v>
      </c>
      <c r="E104" s="183" t="s">
        <v>2236</v>
      </c>
      <c r="F104" s="184" t="s">
        <v>1042</v>
      </c>
      <c r="G104" s="59">
        <f t="shared" si="0"/>
        <v>43340</v>
      </c>
      <c r="H104" s="58" t="str">
        <f t="shared" si="4"/>
        <v>อู่ช่างต้อมเจริญยนต์</v>
      </c>
      <c r="I104" s="59">
        <f t="shared" si="3"/>
        <v>43340</v>
      </c>
      <c r="J104" s="170" t="s">
        <v>204</v>
      </c>
      <c r="K104" s="53" t="s">
        <v>1889</v>
      </c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52.9" customHeight="1">
      <c r="A105" s="52">
        <v>57</v>
      </c>
      <c r="B105" s="181" t="s">
        <v>2191</v>
      </c>
      <c r="C105" s="182">
        <v>39460</v>
      </c>
      <c r="D105" s="55">
        <f t="shared" si="2"/>
        <v>39460</v>
      </c>
      <c r="E105" s="183" t="s">
        <v>2236</v>
      </c>
      <c r="F105" s="184" t="s">
        <v>1359</v>
      </c>
      <c r="G105" s="59">
        <f t="shared" si="0"/>
        <v>39460</v>
      </c>
      <c r="H105" s="184" t="s">
        <v>1359</v>
      </c>
      <c r="I105" s="59">
        <f t="shared" si="3"/>
        <v>39460</v>
      </c>
      <c r="J105" s="170" t="s">
        <v>204</v>
      </c>
      <c r="K105" s="53" t="s">
        <v>1890</v>
      </c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52.9" customHeight="1">
      <c r="A106" s="52">
        <v>58</v>
      </c>
      <c r="B106" s="181" t="s">
        <v>2192</v>
      </c>
      <c r="C106" s="182">
        <v>7114.43</v>
      </c>
      <c r="D106" s="55">
        <f t="shared" si="2"/>
        <v>7114.43</v>
      </c>
      <c r="E106" s="183" t="s">
        <v>2236</v>
      </c>
      <c r="F106" s="184" t="s">
        <v>1043</v>
      </c>
      <c r="G106" s="59">
        <f t="shared" si="0"/>
        <v>7114.43</v>
      </c>
      <c r="H106" s="58" t="str">
        <f>F106</f>
        <v>บริษัท อุบลเมืองทอง จำกัด</v>
      </c>
      <c r="I106" s="59">
        <f t="shared" si="3"/>
        <v>7114.43</v>
      </c>
      <c r="J106" s="170" t="s">
        <v>204</v>
      </c>
      <c r="K106" s="53" t="s">
        <v>1891</v>
      </c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52.9" customHeight="1">
      <c r="A107" s="52">
        <v>59</v>
      </c>
      <c r="B107" s="181" t="s">
        <v>2193</v>
      </c>
      <c r="C107" s="182">
        <v>24900</v>
      </c>
      <c r="D107" s="55">
        <f t="shared" si="2"/>
        <v>24900</v>
      </c>
      <c r="E107" s="183" t="s">
        <v>2236</v>
      </c>
      <c r="F107" s="184" t="s">
        <v>1359</v>
      </c>
      <c r="G107" s="59">
        <f t="shared" si="0"/>
        <v>24900</v>
      </c>
      <c r="H107" s="58" t="str">
        <f>F107</f>
        <v>ห้างหุ้นส่วนจำกัด ช.เจริญยนต์ ศรีสะเกษ</v>
      </c>
      <c r="I107" s="59">
        <f t="shared" si="3"/>
        <v>24900</v>
      </c>
      <c r="J107" s="170" t="s">
        <v>204</v>
      </c>
      <c r="K107" s="53" t="s">
        <v>1892</v>
      </c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52.9" customHeight="1">
      <c r="A108" s="52">
        <v>60</v>
      </c>
      <c r="B108" s="181" t="s">
        <v>2194</v>
      </c>
      <c r="C108" s="182">
        <v>11770</v>
      </c>
      <c r="D108" s="55">
        <f t="shared" si="2"/>
        <v>11770</v>
      </c>
      <c r="E108" s="183" t="s">
        <v>2236</v>
      </c>
      <c r="F108" s="184" t="s">
        <v>1670</v>
      </c>
      <c r="G108" s="59">
        <f t="shared" si="0"/>
        <v>11770</v>
      </c>
      <c r="H108" s="58" t="str">
        <f>F108</f>
        <v>บริษัท โทรคมนาคมแห่งชาติ จำกัด (มหาชน)</v>
      </c>
      <c r="I108" s="59">
        <f t="shared" si="3"/>
        <v>11770</v>
      </c>
      <c r="J108" s="170" t="s">
        <v>204</v>
      </c>
      <c r="K108" s="53" t="s">
        <v>1893</v>
      </c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52.9" customHeight="1">
      <c r="A109" s="82"/>
      <c r="B109" s="83" t="s">
        <v>6</v>
      </c>
      <c r="C109" s="175">
        <f>SUM(C6:C108)</f>
        <v>16549872.57</v>
      </c>
      <c r="D109" s="193"/>
      <c r="E109" s="86"/>
      <c r="F109" s="86"/>
      <c r="G109" s="89"/>
      <c r="H109" s="194"/>
      <c r="I109" s="89"/>
      <c r="J109" s="89"/>
      <c r="K109" s="19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18"/>
      <c r="B110" s="19"/>
      <c r="C110" s="19"/>
      <c r="D110" s="20"/>
      <c r="E110" s="21"/>
      <c r="F110" s="21"/>
      <c r="G110" s="20"/>
      <c r="H110" s="20"/>
      <c r="I110" s="20"/>
      <c r="J110" s="21"/>
      <c r="K110" s="22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18"/>
      <c r="B111" s="19"/>
      <c r="C111" s="19"/>
      <c r="D111" s="20"/>
      <c r="E111" s="21"/>
      <c r="F111" s="21"/>
      <c r="G111" s="20"/>
      <c r="H111" s="20"/>
      <c r="I111" s="20"/>
      <c r="J111" s="21"/>
      <c r="K111" s="22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18"/>
      <c r="B112" s="19"/>
      <c r="C112" s="19"/>
      <c r="D112" s="20"/>
      <c r="E112" s="21"/>
      <c r="F112" s="21"/>
      <c r="G112" s="20"/>
      <c r="H112" s="20"/>
      <c r="I112" s="20"/>
      <c r="J112" s="21"/>
      <c r="K112" s="22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18"/>
      <c r="B113" s="19"/>
      <c r="C113" s="19"/>
      <c r="D113" s="20"/>
      <c r="E113" s="21"/>
      <c r="F113" s="21"/>
      <c r="G113" s="20"/>
      <c r="H113" s="20"/>
      <c r="I113" s="20"/>
      <c r="J113" s="21"/>
      <c r="K113" s="22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18"/>
      <c r="B114" s="19"/>
      <c r="C114" s="19"/>
      <c r="D114" s="20"/>
      <c r="E114" s="21"/>
      <c r="F114" s="21"/>
      <c r="G114" s="20"/>
      <c r="H114" s="20"/>
      <c r="I114" s="20"/>
      <c r="J114" s="21"/>
      <c r="K114" s="22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18"/>
      <c r="B115" s="19"/>
      <c r="C115" s="19"/>
      <c r="D115" s="20"/>
      <c r="E115" s="21"/>
      <c r="F115" s="21"/>
      <c r="G115" s="20"/>
      <c r="H115" s="20"/>
      <c r="I115" s="20"/>
      <c r="J115" s="21"/>
      <c r="K115" s="22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18"/>
      <c r="B116" s="19"/>
      <c r="C116" s="19"/>
      <c r="D116" s="20"/>
      <c r="E116" s="21"/>
      <c r="F116" s="21"/>
      <c r="G116" s="20"/>
      <c r="H116" s="20"/>
      <c r="I116" s="20"/>
      <c r="J116" s="21"/>
      <c r="K116" s="22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18"/>
      <c r="B117" s="19"/>
      <c r="C117" s="19"/>
      <c r="D117" s="20"/>
      <c r="E117" s="21"/>
      <c r="F117" s="21"/>
      <c r="G117" s="20"/>
      <c r="H117" s="20"/>
      <c r="I117" s="20"/>
      <c r="J117" s="21"/>
      <c r="K117" s="22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18"/>
      <c r="B118" s="19"/>
      <c r="C118" s="19"/>
      <c r="D118" s="20"/>
      <c r="E118" s="21"/>
      <c r="F118" s="21"/>
      <c r="G118" s="20"/>
      <c r="H118" s="20"/>
      <c r="I118" s="20"/>
      <c r="J118" s="21"/>
      <c r="K118" s="22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18"/>
      <c r="B119" s="19"/>
      <c r="C119" s="19"/>
      <c r="D119" s="20"/>
      <c r="E119" s="21"/>
      <c r="F119" s="21"/>
      <c r="G119" s="20"/>
      <c r="H119" s="20"/>
      <c r="I119" s="20"/>
      <c r="J119" s="21"/>
      <c r="K119" s="22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18"/>
      <c r="B120" s="19"/>
      <c r="C120" s="19"/>
      <c r="D120" s="20"/>
      <c r="E120" s="21"/>
      <c r="F120" s="21"/>
      <c r="G120" s="20"/>
      <c r="H120" s="20"/>
      <c r="I120" s="20"/>
      <c r="J120" s="21"/>
      <c r="K120" s="22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18"/>
      <c r="B121" s="19"/>
      <c r="C121" s="19"/>
      <c r="D121" s="20"/>
      <c r="E121" s="21"/>
      <c r="F121" s="21"/>
      <c r="G121" s="20"/>
      <c r="H121" s="20"/>
      <c r="I121" s="20"/>
      <c r="J121" s="21"/>
      <c r="K121" s="22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18"/>
      <c r="B122" s="19"/>
      <c r="C122" s="19"/>
      <c r="D122" s="20"/>
      <c r="E122" s="21"/>
      <c r="F122" s="21"/>
      <c r="G122" s="20"/>
      <c r="H122" s="20"/>
      <c r="I122" s="20"/>
      <c r="J122" s="21"/>
      <c r="K122" s="22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18"/>
      <c r="B123" s="19"/>
      <c r="C123" s="19"/>
      <c r="D123" s="20"/>
      <c r="E123" s="21"/>
      <c r="F123" s="21"/>
      <c r="G123" s="20"/>
      <c r="H123" s="20"/>
      <c r="I123" s="20"/>
      <c r="J123" s="21"/>
      <c r="K123" s="22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18"/>
      <c r="B124" s="19"/>
      <c r="C124" s="19"/>
      <c r="D124" s="20"/>
      <c r="E124" s="21"/>
      <c r="F124" s="21"/>
      <c r="G124" s="20"/>
      <c r="H124" s="20"/>
      <c r="I124" s="20"/>
      <c r="J124" s="21"/>
      <c r="K124" s="22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18"/>
      <c r="B125" s="19"/>
      <c r="C125" s="19"/>
      <c r="D125" s="20"/>
      <c r="E125" s="21"/>
      <c r="F125" s="21"/>
      <c r="G125" s="20"/>
      <c r="H125" s="20"/>
      <c r="I125" s="20"/>
      <c r="J125" s="21"/>
      <c r="K125" s="22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18"/>
      <c r="B126" s="19"/>
      <c r="C126" s="19"/>
      <c r="D126" s="20"/>
      <c r="E126" s="21"/>
      <c r="F126" s="21"/>
      <c r="G126" s="20"/>
      <c r="H126" s="20"/>
      <c r="I126" s="20"/>
      <c r="J126" s="21"/>
      <c r="K126" s="22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18"/>
      <c r="B127" s="19"/>
      <c r="C127" s="19"/>
      <c r="D127" s="20"/>
      <c r="E127" s="21"/>
      <c r="F127" s="21"/>
      <c r="G127" s="20"/>
      <c r="H127" s="20"/>
      <c r="I127" s="20"/>
      <c r="J127" s="21"/>
      <c r="K127" s="22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18"/>
      <c r="B128" s="19"/>
      <c r="C128" s="19"/>
      <c r="D128" s="20"/>
      <c r="E128" s="21"/>
      <c r="F128" s="21"/>
      <c r="G128" s="20"/>
      <c r="H128" s="20"/>
      <c r="I128" s="20"/>
      <c r="J128" s="21"/>
      <c r="K128" s="22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18"/>
      <c r="B129" s="19"/>
      <c r="C129" s="19"/>
      <c r="D129" s="20"/>
      <c r="E129" s="21"/>
      <c r="F129" s="21"/>
      <c r="G129" s="20"/>
      <c r="H129" s="20"/>
      <c r="I129" s="20"/>
      <c r="J129" s="21"/>
      <c r="K129" s="22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18"/>
      <c r="B130" s="19"/>
      <c r="C130" s="19"/>
      <c r="D130" s="20"/>
      <c r="E130" s="21"/>
      <c r="F130" s="21"/>
      <c r="G130" s="20"/>
      <c r="H130" s="20"/>
      <c r="I130" s="20"/>
      <c r="J130" s="21"/>
      <c r="K130" s="22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18"/>
      <c r="B131" s="19"/>
      <c r="C131" s="19"/>
      <c r="D131" s="20"/>
      <c r="E131" s="21"/>
      <c r="F131" s="21"/>
      <c r="G131" s="20"/>
      <c r="H131" s="20"/>
      <c r="I131" s="20"/>
      <c r="J131" s="21"/>
      <c r="K131" s="22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18"/>
      <c r="B132" s="19"/>
      <c r="C132" s="19"/>
      <c r="D132" s="20"/>
      <c r="E132" s="21"/>
      <c r="F132" s="21"/>
      <c r="G132" s="20"/>
      <c r="H132" s="20"/>
      <c r="I132" s="20"/>
      <c r="J132" s="21"/>
      <c r="K132" s="22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18"/>
      <c r="B133" s="19"/>
      <c r="C133" s="19"/>
      <c r="D133" s="20"/>
      <c r="E133" s="21"/>
      <c r="F133" s="21"/>
      <c r="G133" s="20"/>
      <c r="H133" s="20"/>
      <c r="I133" s="20"/>
      <c r="J133" s="21"/>
      <c r="K133" s="22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18"/>
      <c r="B134" s="19"/>
      <c r="C134" s="19"/>
      <c r="D134" s="20"/>
      <c r="E134" s="21"/>
      <c r="F134" s="21"/>
      <c r="G134" s="20"/>
      <c r="H134" s="20"/>
      <c r="I134" s="20"/>
      <c r="J134" s="21"/>
      <c r="K134" s="22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18"/>
      <c r="B135" s="19"/>
      <c r="C135" s="19"/>
      <c r="D135" s="20"/>
      <c r="E135" s="21"/>
      <c r="F135" s="21"/>
      <c r="G135" s="20"/>
      <c r="H135" s="20"/>
      <c r="I135" s="20"/>
      <c r="J135" s="21"/>
      <c r="K135" s="22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18"/>
      <c r="B136" s="19"/>
      <c r="C136" s="19"/>
      <c r="D136" s="20"/>
      <c r="E136" s="21"/>
      <c r="F136" s="21"/>
      <c r="G136" s="20"/>
      <c r="H136" s="20"/>
      <c r="I136" s="20"/>
      <c r="J136" s="21"/>
      <c r="K136" s="22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18"/>
      <c r="B137" s="19"/>
      <c r="C137" s="19"/>
      <c r="D137" s="20"/>
      <c r="E137" s="21"/>
      <c r="F137" s="21"/>
      <c r="G137" s="20"/>
      <c r="H137" s="20"/>
      <c r="I137" s="20"/>
      <c r="J137" s="21"/>
      <c r="K137" s="22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18"/>
      <c r="B138" s="19"/>
      <c r="C138" s="19"/>
      <c r="D138" s="20"/>
      <c r="E138" s="21"/>
      <c r="F138" s="21"/>
      <c r="G138" s="20"/>
      <c r="H138" s="20"/>
      <c r="I138" s="20"/>
      <c r="J138" s="21"/>
      <c r="K138" s="22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18"/>
      <c r="B139" s="19"/>
      <c r="C139" s="19"/>
      <c r="D139" s="20"/>
      <c r="E139" s="21"/>
      <c r="F139" s="21"/>
      <c r="G139" s="20"/>
      <c r="H139" s="20"/>
      <c r="I139" s="20"/>
      <c r="J139" s="21"/>
      <c r="K139" s="22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18"/>
      <c r="B140" s="19"/>
      <c r="C140" s="19"/>
      <c r="D140" s="20"/>
      <c r="E140" s="21"/>
      <c r="F140" s="21"/>
      <c r="G140" s="20"/>
      <c r="H140" s="20"/>
      <c r="I140" s="20"/>
      <c r="J140" s="21"/>
      <c r="K140" s="22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18"/>
      <c r="B141" s="19"/>
      <c r="C141" s="19"/>
      <c r="D141" s="20"/>
      <c r="E141" s="21"/>
      <c r="F141" s="21"/>
      <c r="G141" s="20"/>
      <c r="H141" s="20"/>
      <c r="I141" s="20"/>
      <c r="J141" s="21"/>
      <c r="K141" s="22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18"/>
      <c r="B142" s="19"/>
      <c r="C142" s="19"/>
      <c r="D142" s="20"/>
      <c r="E142" s="21"/>
      <c r="F142" s="21"/>
      <c r="G142" s="20"/>
      <c r="H142" s="20"/>
      <c r="I142" s="20"/>
      <c r="J142" s="21"/>
      <c r="K142" s="22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18"/>
      <c r="B143" s="19"/>
      <c r="C143" s="19"/>
      <c r="D143" s="20"/>
      <c r="E143" s="21"/>
      <c r="F143" s="21"/>
      <c r="G143" s="20"/>
      <c r="H143" s="20"/>
      <c r="I143" s="20"/>
      <c r="J143" s="21"/>
      <c r="K143" s="22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18"/>
      <c r="B144" s="19"/>
      <c r="C144" s="19"/>
      <c r="D144" s="20"/>
      <c r="E144" s="21"/>
      <c r="F144" s="21"/>
      <c r="G144" s="20"/>
      <c r="H144" s="20"/>
      <c r="I144" s="20"/>
      <c r="J144" s="21"/>
      <c r="K144" s="22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18"/>
      <c r="B145" s="19"/>
      <c r="C145" s="19"/>
      <c r="D145" s="20"/>
      <c r="E145" s="21"/>
      <c r="F145" s="21"/>
      <c r="G145" s="20"/>
      <c r="H145" s="20"/>
      <c r="I145" s="20"/>
      <c r="J145" s="21"/>
      <c r="K145" s="22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18"/>
      <c r="B146" s="19"/>
      <c r="C146" s="19"/>
      <c r="D146" s="20"/>
      <c r="E146" s="21"/>
      <c r="F146" s="21"/>
      <c r="G146" s="20"/>
      <c r="H146" s="20"/>
      <c r="I146" s="20"/>
      <c r="J146" s="21"/>
      <c r="K146" s="22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18"/>
      <c r="B147" s="19"/>
      <c r="C147" s="19"/>
      <c r="D147" s="20"/>
      <c r="E147" s="21"/>
      <c r="F147" s="21"/>
      <c r="G147" s="20"/>
      <c r="H147" s="20"/>
      <c r="I147" s="20"/>
      <c r="J147" s="21"/>
      <c r="K147" s="22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18"/>
      <c r="B148" s="19"/>
      <c r="C148" s="19"/>
      <c r="D148" s="20"/>
      <c r="E148" s="21"/>
      <c r="F148" s="21"/>
      <c r="G148" s="20"/>
      <c r="H148" s="20"/>
      <c r="I148" s="20"/>
      <c r="J148" s="21"/>
      <c r="K148" s="22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18"/>
      <c r="B149" s="19"/>
      <c r="C149" s="19"/>
      <c r="D149" s="20"/>
      <c r="E149" s="21"/>
      <c r="F149" s="21"/>
      <c r="G149" s="20"/>
      <c r="H149" s="20"/>
      <c r="I149" s="20"/>
      <c r="J149" s="21"/>
      <c r="K149" s="22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18"/>
      <c r="B150" s="19"/>
      <c r="C150" s="19"/>
      <c r="D150" s="20"/>
      <c r="E150" s="21"/>
      <c r="F150" s="21"/>
      <c r="G150" s="20"/>
      <c r="H150" s="20"/>
      <c r="I150" s="20"/>
      <c r="J150" s="21"/>
      <c r="K150" s="22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18"/>
      <c r="B151" s="19"/>
      <c r="C151" s="19"/>
      <c r="D151" s="20"/>
      <c r="E151" s="21"/>
      <c r="F151" s="21"/>
      <c r="G151" s="20"/>
      <c r="H151" s="20"/>
      <c r="I151" s="20"/>
      <c r="J151" s="21"/>
      <c r="K151" s="22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18"/>
      <c r="B152" s="19"/>
      <c r="C152" s="19"/>
      <c r="D152" s="20"/>
      <c r="E152" s="21"/>
      <c r="F152" s="21"/>
      <c r="G152" s="20"/>
      <c r="H152" s="20"/>
      <c r="I152" s="20"/>
      <c r="J152" s="21"/>
      <c r="K152" s="22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18"/>
      <c r="B153" s="19"/>
      <c r="C153" s="19"/>
      <c r="D153" s="20"/>
      <c r="E153" s="21"/>
      <c r="F153" s="21"/>
      <c r="G153" s="20"/>
      <c r="H153" s="20"/>
      <c r="I153" s="20"/>
      <c r="J153" s="21"/>
      <c r="K153" s="22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18"/>
      <c r="B154" s="19"/>
      <c r="C154" s="19"/>
      <c r="D154" s="20"/>
      <c r="E154" s="21"/>
      <c r="F154" s="21"/>
      <c r="G154" s="20"/>
      <c r="H154" s="20"/>
      <c r="I154" s="20"/>
      <c r="J154" s="21"/>
      <c r="K154" s="22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18"/>
      <c r="B155" s="19"/>
      <c r="C155" s="19"/>
      <c r="D155" s="20"/>
      <c r="E155" s="21"/>
      <c r="F155" s="21"/>
      <c r="G155" s="20"/>
      <c r="H155" s="20"/>
      <c r="I155" s="20"/>
      <c r="J155" s="21"/>
      <c r="K155" s="22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18"/>
      <c r="B156" s="19"/>
      <c r="C156" s="19"/>
      <c r="D156" s="20"/>
      <c r="E156" s="21"/>
      <c r="F156" s="21"/>
      <c r="G156" s="20"/>
      <c r="H156" s="20"/>
      <c r="I156" s="20"/>
      <c r="J156" s="21"/>
      <c r="K156" s="22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18"/>
      <c r="B157" s="19"/>
      <c r="C157" s="19"/>
      <c r="D157" s="20"/>
      <c r="E157" s="21"/>
      <c r="F157" s="21"/>
      <c r="G157" s="20"/>
      <c r="H157" s="20"/>
      <c r="I157" s="20"/>
      <c r="J157" s="21"/>
      <c r="K157" s="22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18"/>
      <c r="B158" s="19"/>
      <c r="C158" s="19"/>
      <c r="D158" s="20"/>
      <c r="E158" s="21"/>
      <c r="F158" s="21"/>
      <c r="G158" s="20"/>
      <c r="H158" s="20"/>
      <c r="I158" s="20"/>
      <c r="J158" s="21"/>
      <c r="K158" s="22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18"/>
      <c r="B159" s="19"/>
      <c r="C159" s="19"/>
      <c r="D159" s="20"/>
      <c r="E159" s="21"/>
      <c r="F159" s="21"/>
      <c r="G159" s="20"/>
      <c r="H159" s="20"/>
      <c r="I159" s="20"/>
      <c r="J159" s="21"/>
      <c r="K159" s="22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18"/>
      <c r="B160" s="19"/>
      <c r="C160" s="19"/>
      <c r="D160" s="20"/>
      <c r="E160" s="21"/>
      <c r="F160" s="21"/>
      <c r="G160" s="20"/>
      <c r="H160" s="20"/>
      <c r="I160" s="20"/>
      <c r="J160" s="21"/>
      <c r="K160" s="22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18"/>
      <c r="B161" s="19"/>
      <c r="C161" s="19"/>
      <c r="D161" s="20"/>
      <c r="E161" s="21"/>
      <c r="F161" s="21"/>
      <c r="G161" s="20"/>
      <c r="H161" s="20"/>
      <c r="I161" s="20"/>
      <c r="J161" s="21"/>
      <c r="K161" s="22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18"/>
      <c r="B162" s="19"/>
      <c r="C162" s="19"/>
      <c r="D162" s="20"/>
      <c r="E162" s="21"/>
      <c r="F162" s="21"/>
      <c r="G162" s="20"/>
      <c r="H162" s="20"/>
      <c r="I162" s="20"/>
      <c r="J162" s="21"/>
      <c r="K162" s="22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5"/>
      <c r="B989" s="6"/>
      <c r="C989" s="6"/>
      <c r="D989" s="7"/>
      <c r="E989" s="8"/>
      <c r="F989" s="8"/>
      <c r="G989" s="7"/>
      <c r="H989" s="7"/>
      <c r="I989" s="7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5"/>
      <c r="B990" s="6"/>
      <c r="C990" s="6"/>
      <c r="D990" s="7"/>
      <c r="E990" s="8"/>
      <c r="F990" s="8"/>
      <c r="G990" s="7"/>
      <c r="H990" s="7"/>
      <c r="I990" s="7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5"/>
      <c r="B991" s="6"/>
      <c r="C991" s="6"/>
      <c r="D991" s="7"/>
      <c r="E991" s="8"/>
      <c r="F991" s="8"/>
      <c r="G991" s="7"/>
      <c r="H991" s="7"/>
      <c r="I991" s="7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5"/>
      <c r="B992" s="6"/>
      <c r="C992" s="6"/>
      <c r="D992" s="7"/>
      <c r="E992" s="8"/>
      <c r="F992" s="8"/>
      <c r="G992" s="7"/>
      <c r="H992" s="7"/>
      <c r="I992" s="7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5"/>
      <c r="B993" s="6"/>
      <c r="C993" s="6"/>
      <c r="D993" s="7"/>
      <c r="E993" s="8"/>
      <c r="F993" s="8"/>
      <c r="G993" s="7"/>
      <c r="H993" s="7"/>
      <c r="I993" s="7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5"/>
      <c r="B994" s="6"/>
      <c r="C994" s="6"/>
      <c r="D994" s="7"/>
      <c r="E994" s="8"/>
      <c r="F994" s="8"/>
      <c r="G994" s="7"/>
      <c r="H994" s="7"/>
      <c r="I994" s="7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5"/>
      <c r="B995" s="6"/>
      <c r="C995" s="6"/>
      <c r="D995" s="7"/>
      <c r="E995" s="8"/>
      <c r="F995" s="8"/>
      <c r="G995" s="7"/>
      <c r="H995" s="7"/>
      <c r="I995" s="7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5"/>
      <c r="B996" s="6"/>
      <c r="C996" s="6"/>
      <c r="D996" s="7"/>
      <c r="E996" s="8"/>
      <c r="F996" s="8"/>
      <c r="G996" s="7"/>
      <c r="H996" s="7"/>
      <c r="I996" s="7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5"/>
      <c r="B997" s="6"/>
      <c r="C997" s="6"/>
      <c r="D997" s="7"/>
      <c r="E997" s="8"/>
      <c r="F997" s="8"/>
      <c r="G997" s="7"/>
      <c r="H997" s="7"/>
      <c r="I997" s="7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5"/>
      <c r="B998" s="6"/>
      <c r="C998" s="6"/>
      <c r="D998" s="7"/>
      <c r="E998" s="8"/>
      <c r="F998" s="8"/>
      <c r="G998" s="7"/>
      <c r="H998" s="7"/>
      <c r="I998" s="7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5"/>
      <c r="B999" s="6"/>
      <c r="C999" s="6"/>
      <c r="D999" s="7"/>
      <c r="E999" s="8"/>
      <c r="F999" s="8"/>
      <c r="G999" s="7"/>
      <c r="H999" s="7"/>
      <c r="I999" s="7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23.25" customHeight="1">
      <c r="A1000" s="5"/>
      <c r="B1000" s="6"/>
      <c r="C1000" s="6"/>
      <c r="D1000" s="7"/>
      <c r="E1000" s="8"/>
      <c r="F1000" s="8"/>
      <c r="G1000" s="7"/>
      <c r="H1000" s="7"/>
      <c r="I1000" s="7"/>
      <c r="J1000" s="8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23.25" customHeight="1">
      <c r="A1001" s="5"/>
      <c r="B1001" s="6"/>
      <c r="C1001" s="6"/>
      <c r="D1001" s="7"/>
      <c r="E1001" s="8"/>
      <c r="F1001" s="8"/>
      <c r="G1001" s="7"/>
      <c r="H1001" s="7"/>
      <c r="I1001" s="7"/>
      <c r="J1001" s="8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ht="23.25" customHeight="1">
      <c r="A1002" s="5"/>
      <c r="B1002" s="6"/>
      <c r="C1002" s="6"/>
      <c r="D1002" s="7"/>
      <c r="E1002" s="8"/>
      <c r="F1002" s="8"/>
      <c r="G1002" s="7"/>
      <c r="H1002" s="7"/>
      <c r="I1002" s="7"/>
      <c r="J1002" s="8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ht="23.25" customHeight="1">
      <c r="A1003" s="5"/>
      <c r="B1003" s="6"/>
      <c r="C1003" s="6"/>
      <c r="D1003" s="7"/>
      <c r="E1003" s="8"/>
      <c r="F1003" s="8"/>
      <c r="G1003" s="7"/>
      <c r="H1003" s="7"/>
      <c r="I1003" s="7"/>
      <c r="J1003" s="8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ht="23.25" customHeight="1">
      <c r="A1004" s="5"/>
      <c r="B1004" s="6"/>
      <c r="C1004" s="6"/>
      <c r="D1004" s="7"/>
      <c r="E1004" s="8"/>
      <c r="F1004" s="8"/>
      <c r="G1004" s="7"/>
      <c r="H1004" s="7"/>
      <c r="I1004" s="7"/>
      <c r="J1004" s="8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ht="23.25" customHeight="1">
      <c r="A1005" s="5"/>
      <c r="B1005" s="6"/>
      <c r="C1005" s="6"/>
      <c r="D1005" s="7"/>
      <c r="E1005" s="8"/>
      <c r="F1005" s="8"/>
      <c r="G1005" s="7"/>
      <c r="H1005" s="7"/>
      <c r="I1005" s="7"/>
      <c r="J1005" s="8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ht="23.25" customHeight="1">
      <c r="A1006" s="5"/>
      <c r="B1006" s="6"/>
      <c r="C1006" s="6"/>
      <c r="D1006" s="7"/>
      <c r="E1006" s="8"/>
      <c r="F1006" s="8"/>
      <c r="G1006" s="7"/>
      <c r="H1006" s="7"/>
      <c r="I1006" s="7"/>
      <c r="J1006" s="8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ht="23.25" customHeight="1">
      <c r="A1007" s="5"/>
      <c r="B1007" s="6"/>
      <c r="C1007" s="6"/>
      <c r="D1007" s="7"/>
      <c r="E1007" s="8"/>
      <c r="F1007" s="8"/>
      <c r="G1007" s="7"/>
      <c r="H1007" s="7"/>
      <c r="I1007" s="7"/>
      <c r="J1007" s="8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ht="23.25" customHeight="1">
      <c r="A1008" s="5"/>
      <c r="B1008" s="6"/>
      <c r="C1008" s="6"/>
      <c r="D1008" s="7"/>
      <c r="E1008" s="8"/>
      <c r="F1008" s="8"/>
      <c r="G1008" s="7"/>
      <c r="H1008" s="7"/>
      <c r="I1008" s="7"/>
      <c r="J1008" s="8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ht="23.25" customHeight="1">
      <c r="A1009" s="5"/>
      <c r="B1009" s="6"/>
      <c r="C1009" s="6"/>
      <c r="D1009" s="7"/>
      <c r="E1009" s="8"/>
      <c r="F1009" s="8"/>
      <c r="G1009" s="7"/>
      <c r="H1009" s="7"/>
      <c r="I1009" s="7"/>
      <c r="J1009" s="8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ht="23.25" customHeight="1">
      <c r="A1010" s="5"/>
      <c r="B1010" s="6"/>
      <c r="C1010" s="6"/>
      <c r="D1010" s="7"/>
      <c r="E1010" s="8"/>
      <c r="F1010" s="8"/>
      <c r="G1010" s="7"/>
      <c r="H1010" s="7"/>
      <c r="I1010" s="7"/>
      <c r="J1010" s="8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ht="23.25" customHeight="1">
      <c r="A1011" s="5"/>
      <c r="B1011" s="6"/>
      <c r="C1011" s="6"/>
      <c r="D1011" s="7"/>
      <c r="E1011" s="8"/>
      <c r="F1011" s="8"/>
      <c r="G1011" s="7"/>
      <c r="H1011" s="7"/>
      <c r="I1011" s="7"/>
      <c r="J1011" s="8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ht="23.25" customHeight="1">
      <c r="A1012" s="5"/>
      <c r="B1012" s="6"/>
      <c r="C1012" s="6"/>
      <c r="D1012" s="7"/>
      <c r="E1012" s="8"/>
      <c r="F1012" s="8"/>
      <c r="G1012" s="7"/>
      <c r="H1012" s="7"/>
      <c r="I1012" s="7"/>
      <c r="J1012" s="8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ht="23.25" customHeight="1">
      <c r="A1013" s="5"/>
      <c r="B1013" s="6"/>
      <c r="C1013" s="6"/>
      <c r="D1013" s="7"/>
      <c r="E1013" s="8"/>
      <c r="F1013" s="8"/>
      <c r="G1013" s="7"/>
      <c r="H1013" s="7"/>
      <c r="I1013" s="7"/>
      <c r="J1013" s="8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ht="23.25" customHeight="1">
      <c r="A1014" s="5"/>
      <c r="B1014" s="6"/>
      <c r="C1014" s="6"/>
      <c r="D1014" s="7"/>
      <c r="E1014" s="8"/>
      <c r="F1014" s="8"/>
      <c r="G1014" s="7"/>
      <c r="H1014" s="7"/>
      <c r="I1014" s="7"/>
      <c r="J1014" s="8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ht="23.25" customHeight="1">
      <c r="A1015" s="5"/>
      <c r="B1015" s="6"/>
      <c r="C1015" s="6"/>
      <c r="D1015" s="7"/>
      <c r="E1015" s="8"/>
      <c r="F1015" s="8"/>
      <c r="G1015" s="7"/>
      <c r="H1015" s="7"/>
      <c r="I1015" s="7"/>
      <c r="J1015" s="8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ht="23.25" customHeight="1">
      <c r="A1016" s="5"/>
      <c r="B1016" s="6"/>
      <c r="C1016" s="6"/>
      <c r="D1016" s="7"/>
      <c r="E1016" s="8"/>
      <c r="F1016" s="8"/>
      <c r="G1016" s="7"/>
      <c r="H1016" s="7"/>
      <c r="I1016" s="7"/>
      <c r="J1016" s="8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ht="23.25" customHeight="1">
      <c r="A1017" s="5"/>
      <c r="B1017" s="6"/>
      <c r="C1017" s="6"/>
      <c r="D1017" s="7"/>
      <c r="E1017" s="8"/>
      <c r="F1017" s="8"/>
      <c r="G1017" s="7"/>
      <c r="H1017" s="7"/>
      <c r="I1017" s="7"/>
      <c r="J1017" s="8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ht="23.25" customHeight="1">
      <c r="A1018" s="5"/>
      <c r="B1018" s="6"/>
      <c r="C1018" s="6"/>
      <c r="D1018" s="7"/>
      <c r="E1018" s="8"/>
      <c r="F1018" s="8"/>
      <c r="G1018" s="7"/>
      <c r="H1018" s="7"/>
      <c r="I1018" s="7"/>
      <c r="J1018" s="8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ht="23.25" customHeight="1">
      <c r="A1019" s="5"/>
      <c r="B1019" s="6"/>
      <c r="C1019" s="6"/>
      <c r="D1019" s="7"/>
      <c r="E1019" s="8"/>
      <c r="F1019" s="8"/>
      <c r="G1019" s="7"/>
      <c r="H1019" s="7"/>
      <c r="I1019" s="7"/>
      <c r="J1019" s="8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ht="23.25" customHeight="1">
      <c r="A1020" s="5"/>
      <c r="B1020" s="6"/>
      <c r="C1020" s="6"/>
      <c r="D1020" s="7"/>
      <c r="E1020" s="8"/>
      <c r="F1020" s="8"/>
      <c r="G1020" s="7"/>
      <c r="H1020" s="7"/>
      <c r="I1020" s="7"/>
      <c r="J1020" s="8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ht="23.25" customHeight="1">
      <c r="A1021" s="5"/>
      <c r="B1021" s="6"/>
      <c r="C1021" s="6"/>
      <c r="D1021" s="7"/>
      <c r="E1021" s="8"/>
      <c r="F1021" s="8"/>
      <c r="G1021" s="7"/>
      <c r="H1021" s="7"/>
      <c r="I1021" s="7"/>
      <c r="J1021" s="8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ht="23.25" customHeight="1">
      <c r="A1022" s="5"/>
      <c r="B1022" s="6"/>
      <c r="C1022" s="6"/>
      <c r="D1022" s="7"/>
      <c r="E1022" s="8"/>
      <c r="F1022" s="8"/>
      <c r="G1022" s="7"/>
      <c r="H1022" s="7"/>
      <c r="I1022" s="7"/>
      <c r="J1022" s="8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ht="23.25" customHeight="1">
      <c r="A1023" s="5"/>
      <c r="B1023" s="6"/>
      <c r="C1023" s="6"/>
      <c r="D1023" s="7"/>
      <c r="E1023" s="8"/>
      <c r="F1023" s="8"/>
      <c r="G1023" s="7"/>
      <c r="H1023" s="7"/>
      <c r="I1023" s="7"/>
      <c r="J1023" s="8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ht="23.25" customHeight="1">
      <c r="A1024" s="5"/>
      <c r="B1024" s="6"/>
      <c r="C1024" s="6"/>
      <c r="D1024" s="7"/>
      <c r="E1024" s="8"/>
      <c r="F1024" s="8"/>
      <c r="G1024" s="7"/>
      <c r="H1024" s="7"/>
      <c r="I1024" s="7"/>
      <c r="J1024" s="8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ht="23.25" customHeight="1">
      <c r="A1025" s="5"/>
      <c r="B1025" s="6"/>
      <c r="C1025" s="6"/>
      <c r="D1025" s="7"/>
      <c r="E1025" s="8"/>
      <c r="F1025" s="8"/>
      <c r="G1025" s="7"/>
      <c r="H1025" s="7"/>
      <c r="I1025" s="7"/>
      <c r="J1025" s="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ht="23.25" customHeight="1">
      <c r="A1026" s="5"/>
      <c r="B1026" s="6"/>
      <c r="C1026" s="6"/>
      <c r="D1026" s="7"/>
      <c r="E1026" s="8"/>
      <c r="F1026" s="8"/>
      <c r="G1026" s="7"/>
      <c r="H1026" s="7"/>
      <c r="I1026" s="7"/>
      <c r="J1026" s="8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ht="23.25" customHeight="1">
      <c r="A1027" s="5"/>
      <c r="B1027" s="6"/>
      <c r="C1027" s="6"/>
      <c r="D1027" s="7"/>
      <c r="E1027" s="8"/>
      <c r="F1027" s="8"/>
      <c r="G1027" s="7"/>
      <c r="H1027" s="7"/>
      <c r="I1027" s="7"/>
      <c r="J1027" s="8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ht="23.25" customHeight="1">
      <c r="A1028" s="5"/>
      <c r="B1028" s="6"/>
      <c r="C1028" s="6"/>
      <c r="D1028" s="7"/>
      <c r="E1028" s="8"/>
      <c r="F1028" s="8"/>
      <c r="G1028" s="7"/>
      <c r="H1028" s="7"/>
      <c r="I1028" s="7"/>
      <c r="J1028" s="8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ht="23.25" customHeight="1">
      <c r="A1029" s="5"/>
      <c r="B1029" s="6"/>
      <c r="C1029" s="6"/>
      <c r="D1029" s="7"/>
      <c r="E1029" s="8"/>
      <c r="F1029" s="8"/>
      <c r="G1029" s="7"/>
      <c r="H1029" s="7"/>
      <c r="I1029" s="7"/>
      <c r="J1029" s="8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ht="23.25" customHeight="1">
      <c r="A1030" s="5"/>
      <c r="B1030" s="6"/>
      <c r="C1030" s="6"/>
      <c r="D1030" s="7"/>
      <c r="E1030" s="8"/>
      <c r="F1030" s="8"/>
      <c r="G1030" s="7"/>
      <c r="H1030" s="7"/>
      <c r="I1030" s="7"/>
      <c r="J1030" s="8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ht="23.25" customHeight="1">
      <c r="A1031" s="5"/>
      <c r="B1031" s="6"/>
      <c r="C1031" s="6"/>
      <c r="D1031" s="7"/>
      <c r="E1031" s="8"/>
      <c r="F1031" s="8"/>
      <c r="G1031" s="7"/>
      <c r="H1031" s="7"/>
      <c r="I1031" s="7"/>
      <c r="J1031" s="8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ht="23.25" customHeight="1">
      <c r="A1032" s="5"/>
      <c r="B1032" s="6"/>
      <c r="C1032" s="6"/>
      <c r="D1032" s="7"/>
      <c r="E1032" s="8"/>
      <c r="F1032" s="8"/>
      <c r="G1032" s="7"/>
      <c r="H1032" s="7"/>
      <c r="I1032" s="7"/>
      <c r="J1032" s="8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ht="23.25" customHeight="1">
      <c r="A1033" s="5"/>
      <c r="B1033" s="6"/>
      <c r="C1033" s="6"/>
      <c r="D1033" s="7"/>
      <c r="E1033" s="8"/>
      <c r="F1033" s="8"/>
      <c r="G1033" s="7"/>
      <c r="H1033" s="7"/>
      <c r="I1033" s="7"/>
      <c r="J1033" s="8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ht="23.25" customHeight="1">
      <c r="A1034" s="5"/>
      <c r="B1034" s="6"/>
      <c r="C1034" s="6"/>
      <c r="D1034" s="7"/>
      <c r="E1034" s="8"/>
      <c r="F1034" s="8"/>
      <c r="G1034" s="7"/>
      <c r="H1034" s="7"/>
      <c r="I1034" s="7"/>
      <c r="J1034" s="8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ht="23.25" customHeight="1">
      <c r="A1035" s="5"/>
      <c r="B1035" s="6"/>
      <c r="C1035" s="6"/>
      <c r="D1035" s="7"/>
      <c r="E1035" s="8"/>
      <c r="F1035" s="8"/>
      <c r="G1035" s="7"/>
      <c r="H1035" s="7"/>
      <c r="I1035" s="7"/>
      <c r="J1035" s="8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1048"/>
  <sheetViews>
    <sheetView view="pageBreakPreview" zoomScale="90" zoomScaleNormal="90" zoomScaleSheetLayoutView="90" workbookViewId="0">
      <selection activeCell="K12" sqref="K12"/>
    </sheetView>
  </sheetViews>
  <sheetFormatPr defaultColWidth="12.5703125" defaultRowHeight="15" customHeight="1"/>
  <cols>
    <col min="1" max="1" width="8.42578125" customWidth="1"/>
    <col min="2" max="2" width="45.28515625" customWidth="1"/>
    <col min="3" max="3" width="16.85546875" customWidth="1"/>
    <col min="4" max="4" width="14.7109375" customWidth="1"/>
    <col min="5" max="5" width="15.85546875" customWidth="1"/>
    <col min="6" max="6" width="21.7109375" customWidth="1"/>
    <col min="7" max="7" width="14.28515625" customWidth="1"/>
    <col min="8" max="8" width="23.28515625" customWidth="1"/>
    <col min="9" max="9" width="15.42578125" customWidth="1"/>
    <col min="10" max="10" width="23.5703125" customWidth="1"/>
    <col min="11" max="11" width="23.7109375" customWidth="1"/>
    <col min="12" max="28" width="7" customWidth="1"/>
  </cols>
  <sheetData>
    <row r="1" spans="1:28" ht="23.25" customHeight="1">
      <c r="A1" s="45"/>
      <c r="B1" s="9"/>
      <c r="C1" s="9"/>
      <c r="D1" s="10"/>
      <c r="E1" s="45"/>
      <c r="F1" s="45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43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5" t="s">
        <v>28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67" t="s">
        <v>353</v>
      </c>
      <c r="G5" s="268"/>
      <c r="H5" s="267" t="s">
        <v>354</v>
      </c>
      <c r="I5" s="268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90" t="s">
        <v>15</v>
      </c>
      <c r="B6" s="91" t="s">
        <v>16</v>
      </c>
      <c r="C6" s="92">
        <v>36000</v>
      </c>
      <c r="D6" s="92">
        <v>36000</v>
      </c>
      <c r="E6" s="93" t="s">
        <v>5</v>
      </c>
      <c r="F6" s="94" t="s">
        <v>17</v>
      </c>
      <c r="G6" s="95">
        <v>36000</v>
      </c>
      <c r="H6" s="94" t="s">
        <v>17</v>
      </c>
      <c r="I6" s="96">
        <v>36000</v>
      </c>
      <c r="J6" s="97" t="s">
        <v>204</v>
      </c>
      <c r="K6" s="251" t="s">
        <v>159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99"/>
      <c r="B7" s="100"/>
      <c r="C7" s="101"/>
      <c r="D7" s="101"/>
      <c r="E7" s="102" t="s">
        <v>154</v>
      </c>
      <c r="F7" s="103"/>
      <c r="G7" s="104"/>
      <c r="H7" s="105"/>
      <c r="I7" s="106"/>
      <c r="J7" s="107"/>
      <c r="K7" s="252" t="s">
        <v>27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125"/>
      <c r="B8" s="125"/>
      <c r="C8" s="135"/>
      <c r="D8" s="136"/>
      <c r="E8" s="137"/>
      <c r="F8" s="129"/>
      <c r="G8" s="130"/>
      <c r="H8" s="131"/>
      <c r="I8" s="132"/>
      <c r="J8" s="133"/>
      <c r="K8" s="253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10">
        <v>2</v>
      </c>
      <c r="B9" s="100" t="s">
        <v>18</v>
      </c>
      <c r="C9" s="111">
        <v>53500</v>
      </c>
      <c r="D9" s="111">
        <v>53500</v>
      </c>
      <c r="E9" s="112" t="s">
        <v>5</v>
      </c>
      <c r="F9" s="113" t="s">
        <v>19</v>
      </c>
      <c r="G9" s="114">
        <v>53500</v>
      </c>
      <c r="H9" s="113" t="s">
        <v>19</v>
      </c>
      <c r="I9" s="115">
        <v>53500</v>
      </c>
      <c r="J9" s="116" t="s">
        <v>204</v>
      </c>
      <c r="K9" s="254" t="s">
        <v>160</v>
      </c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110"/>
      <c r="B10" s="100"/>
      <c r="C10" s="111"/>
      <c r="D10" s="111"/>
      <c r="E10" s="102" t="s">
        <v>154</v>
      </c>
      <c r="F10" s="113" t="s">
        <v>20</v>
      </c>
      <c r="G10" s="104"/>
      <c r="H10" s="113" t="s">
        <v>20</v>
      </c>
      <c r="I10" s="106"/>
      <c r="J10" s="107"/>
      <c r="K10" s="252" t="s">
        <v>27</v>
      </c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3.25" customHeight="1">
      <c r="A11" s="138"/>
      <c r="B11" s="125"/>
      <c r="C11" s="135"/>
      <c r="D11" s="136"/>
      <c r="E11" s="137"/>
      <c r="F11" s="129"/>
      <c r="G11" s="130"/>
      <c r="H11" s="131"/>
      <c r="I11" s="132"/>
      <c r="J11" s="133"/>
      <c r="K11" s="253"/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3.25" customHeight="1">
      <c r="A12" s="110">
        <v>3</v>
      </c>
      <c r="B12" s="100" t="s">
        <v>21</v>
      </c>
      <c r="C12" s="101">
        <v>580000</v>
      </c>
      <c r="D12" s="101">
        <v>513000</v>
      </c>
      <c r="E12" s="118" t="s">
        <v>155</v>
      </c>
      <c r="F12" s="113" t="s">
        <v>25</v>
      </c>
      <c r="G12" s="119">
        <v>435000</v>
      </c>
      <c r="H12" s="113" t="s">
        <v>25</v>
      </c>
      <c r="I12" s="120">
        <v>435000</v>
      </c>
      <c r="J12" s="116" t="s">
        <v>204</v>
      </c>
      <c r="K12" s="254" t="s">
        <v>161</v>
      </c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3.25" customHeight="1">
      <c r="A13" s="110"/>
      <c r="B13" s="100" t="s">
        <v>22</v>
      </c>
      <c r="C13" s="101"/>
      <c r="D13" s="101"/>
      <c r="E13" s="118" t="s">
        <v>156</v>
      </c>
      <c r="F13" s="113" t="s">
        <v>76</v>
      </c>
      <c r="G13" s="119">
        <v>509000</v>
      </c>
      <c r="H13" s="113"/>
      <c r="I13" s="120"/>
      <c r="J13" s="107"/>
      <c r="K13" s="252" t="s">
        <v>26</v>
      </c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3.25" customHeight="1">
      <c r="A14" s="110"/>
      <c r="B14" s="100"/>
      <c r="C14" s="101"/>
      <c r="D14" s="101"/>
      <c r="E14" s="118" t="s">
        <v>157</v>
      </c>
      <c r="F14" s="113" t="s">
        <v>128</v>
      </c>
      <c r="G14" s="119">
        <v>542300</v>
      </c>
      <c r="H14" s="113"/>
      <c r="I14" s="120"/>
      <c r="J14" s="107"/>
      <c r="K14" s="254"/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3.25" customHeight="1">
      <c r="A15" s="110"/>
      <c r="B15" s="100"/>
      <c r="C15" s="101"/>
      <c r="D15" s="101"/>
      <c r="E15" s="118"/>
      <c r="F15" s="113" t="s">
        <v>74</v>
      </c>
      <c r="G15" s="119">
        <v>510000</v>
      </c>
      <c r="H15" s="113"/>
      <c r="I15" s="120"/>
      <c r="J15" s="107"/>
      <c r="K15" s="254"/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3.25" customHeight="1">
      <c r="A16" s="110"/>
      <c r="B16" s="100"/>
      <c r="C16" s="101"/>
      <c r="D16" s="101"/>
      <c r="E16" s="118"/>
      <c r="F16" s="113" t="s">
        <v>166</v>
      </c>
      <c r="G16" s="119">
        <v>513000</v>
      </c>
      <c r="H16" s="113"/>
      <c r="I16" s="120"/>
      <c r="J16" s="107"/>
      <c r="K16" s="254"/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3.25" customHeight="1">
      <c r="A17" s="110"/>
      <c r="B17" s="100"/>
      <c r="C17" s="101"/>
      <c r="D17" s="101"/>
      <c r="E17" s="118"/>
      <c r="F17" s="113" t="s">
        <v>290</v>
      </c>
      <c r="G17" s="119">
        <v>580000</v>
      </c>
      <c r="H17" s="113"/>
      <c r="I17" s="120"/>
      <c r="J17" s="107"/>
      <c r="K17" s="254"/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3.25" customHeight="1">
      <c r="A18" s="110"/>
      <c r="B18" s="100"/>
      <c r="C18" s="101"/>
      <c r="D18" s="101"/>
      <c r="E18" s="118"/>
      <c r="F18" s="113" t="s">
        <v>291</v>
      </c>
      <c r="G18" s="119"/>
      <c r="H18" s="113"/>
      <c r="I18" s="120"/>
      <c r="J18" s="107"/>
      <c r="K18" s="254"/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3.25" customHeight="1">
      <c r="A19" s="138"/>
      <c r="B19" s="125"/>
      <c r="C19" s="135"/>
      <c r="D19" s="136"/>
      <c r="E19" s="137"/>
      <c r="F19" s="139"/>
      <c r="G19" s="130"/>
      <c r="H19" s="139"/>
      <c r="I19" s="132"/>
      <c r="J19" s="133"/>
      <c r="K19" s="255"/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3.25" customHeight="1">
      <c r="A20" s="110">
        <v>4</v>
      </c>
      <c r="B20" s="100" t="s">
        <v>23</v>
      </c>
      <c r="C20" s="101">
        <v>706000</v>
      </c>
      <c r="D20" s="101">
        <v>588000</v>
      </c>
      <c r="E20" s="118" t="s">
        <v>155</v>
      </c>
      <c r="F20" s="113" t="s">
        <v>25</v>
      </c>
      <c r="G20" s="119">
        <v>499500</v>
      </c>
      <c r="H20" s="113" t="s">
        <v>25</v>
      </c>
      <c r="I20" s="120">
        <v>499500</v>
      </c>
      <c r="J20" s="116" t="s">
        <v>204</v>
      </c>
      <c r="K20" s="252" t="s">
        <v>162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3.25" customHeight="1">
      <c r="A21" s="110"/>
      <c r="B21" s="100" t="s">
        <v>24</v>
      </c>
      <c r="C21" s="101"/>
      <c r="D21" s="101"/>
      <c r="E21" s="118" t="s">
        <v>156</v>
      </c>
      <c r="F21" s="113" t="s">
        <v>76</v>
      </c>
      <c r="G21" s="121">
        <v>587000</v>
      </c>
      <c r="H21" s="105"/>
      <c r="I21" s="106"/>
      <c r="J21" s="107"/>
      <c r="K21" s="254" t="s">
        <v>27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3.25" customHeight="1">
      <c r="A22" s="99"/>
      <c r="B22" s="100"/>
      <c r="C22" s="101"/>
      <c r="D22" s="101"/>
      <c r="E22" s="118" t="s">
        <v>157</v>
      </c>
      <c r="F22" s="113" t="s">
        <v>128</v>
      </c>
      <c r="G22" s="121">
        <v>660110</v>
      </c>
      <c r="H22" s="105"/>
      <c r="I22" s="106"/>
      <c r="J22" s="107"/>
      <c r="K22" s="256"/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3.25" customHeight="1">
      <c r="A23" s="99"/>
      <c r="B23" s="100"/>
      <c r="C23" s="101"/>
      <c r="D23" s="101"/>
      <c r="E23" s="118"/>
      <c r="F23" s="113" t="s">
        <v>74</v>
      </c>
      <c r="G23" s="121">
        <v>580000</v>
      </c>
      <c r="H23" s="105"/>
      <c r="I23" s="106"/>
      <c r="J23" s="107"/>
      <c r="K23" s="256"/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3.25" customHeight="1">
      <c r="A24" s="99"/>
      <c r="B24" s="100"/>
      <c r="C24" s="101"/>
      <c r="D24" s="101"/>
      <c r="E24" s="118"/>
      <c r="F24" s="113" t="s">
        <v>166</v>
      </c>
      <c r="G24" s="121">
        <v>588000</v>
      </c>
      <c r="H24" s="105"/>
      <c r="I24" s="106"/>
      <c r="J24" s="107"/>
      <c r="K24" s="256"/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3.25" customHeight="1">
      <c r="A25" s="99"/>
      <c r="B25" s="100"/>
      <c r="C25" s="101"/>
      <c r="D25" s="101"/>
      <c r="E25" s="118"/>
      <c r="F25" s="113" t="s">
        <v>290</v>
      </c>
      <c r="G25" s="121">
        <v>706000</v>
      </c>
      <c r="H25" s="105"/>
      <c r="I25" s="106"/>
      <c r="J25" s="107"/>
      <c r="K25" s="256"/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3.25" customHeight="1">
      <c r="A26" s="99"/>
      <c r="B26" s="100"/>
      <c r="C26" s="101"/>
      <c r="D26" s="101"/>
      <c r="E26" s="118"/>
      <c r="F26" s="113" t="s">
        <v>291</v>
      </c>
      <c r="G26" s="121"/>
      <c r="H26" s="105"/>
      <c r="I26" s="106"/>
      <c r="J26" s="107"/>
      <c r="K26" s="256"/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3.25" customHeight="1">
      <c r="A27" s="99"/>
      <c r="B27" s="100"/>
      <c r="C27" s="101"/>
      <c r="D27" s="101"/>
      <c r="E27" s="118"/>
      <c r="F27" s="122" t="s">
        <v>167</v>
      </c>
      <c r="G27" s="121">
        <v>517000</v>
      </c>
      <c r="H27" s="105"/>
      <c r="I27" s="106"/>
      <c r="J27" s="107"/>
      <c r="K27" s="256"/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3.25" customHeight="1">
      <c r="A28" s="99"/>
      <c r="B28" s="100"/>
      <c r="C28" s="101"/>
      <c r="D28" s="101"/>
      <c r="E28" s="118"/>
      <c r="F28" s="113" t="s">
        <v>168</v>
      </c>
      <c r="G28" s="104"/>
      <c r="H28" s="105"/>
      <c r="I28" s="106"/>
      <c r="J28" s="107"/>
      <c r="K28" s="256"/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3.25" customHeight="1">
      <c r="A29" s="125"/>
      <c r="B29" s="126"/>
      <c r="C29" s="127"/>
      <c r="D29" s="127"/>
      <c r="E29" s="141"/>
      <c r="F29" s="129"/>
      <c r="G29" s="130"/>
      <c r="H29" s="131"/>
      <c r="I29" s="132"/>
      <c r="J29" s="133"/>
      <c r="K29" s="253"/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3.25" customHeight="1">
      <c r="A30" s="110">
        <v>5</v>
      </c>
      <c r="B30" s="100" t="s">
        <v>29</v>
      </c>
      <c r="C30" s="101">
        <v>1957500</v>
      </c>
      <c r="D30" s="101">
        <v>1680492.72</v>
      </c>
      <c r="E30" s="112" t="s">
        <v>5</v>
      </c>
      <c r="F30" s="113" t="s">
        <v>35</v>
      </c>
      <c r="G30" s="119">
        <v>1680492.72</v>
      </c>
      <c r="H30" s="113" t="s">
        <v>35</v>
      </c>
      <c r="I30" s="120">
        <v>1680492.72</v>
      </c>
      <c r="J30" s="116" t="s">
        <v>204</v>
      </c>
      <c r="K30" s="254" t="s">
        <v>163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3.25" customHeight="1">
      <c r="A31" s="110"/>
      <c r="B31" s="100" t="s">
        <v>31</v>
      </c>
      <c r="C31" s="101"/>
      <c r="D31" s="101"/>
      <c r="E31" s="102" t="s">
        <v>257</v>
      </c>
      <c r="F31" s="113" t="s">
        <v>36</v>
      </c>
      <c r="G31" s="119"/>
      <c r="H31" s="113" t="s">
        <v>36</v>
      </c>
      <c r="I31" s="120"/>
      <c r="J31" s="107"/>
      <c r="K31" s="252" t="s">
        <v>30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3.25" customHeight="1">
      <c r="A32" s="110"/>
      <c r="B32" s="100" t="s">
        <v>158</v>
      </c>
      <c r="C32" s="101"/>
      <c r="D32" s="101"/>
      <c r="E32" s="118"/>
      <c r="F32" s="113"/>
      <c r="G32" s="119"/>
      <c r="H32" s="113"/>
      <c r="I32" s="120"/>
      <c r="J32" s="107"/>
      <c r="K32" s="252"/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3.25" customHeight="1">
      <c r="A33" s="110"/>
      <c r="B33" s="100"/>
      <c r="C33" s="101"/>
      <c r="D33" s="101"/>
      <c r="E33" s="118"/>
      <c r="F33" s="113"/>
      <c r="G33" s="119"/>
      <c r="H33" s="113"/>
      <c r="I33" s="120"/>
      <c r="J33" s="107"/>
      <c r="K33" s="252"/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3.25" customHeight="1">
      <c r="A34" s="138"/>
      <c r="B34" s="126"/>
      <c r="C34" s="127"/>
      <c r="D34" s="127"/>
      <c r="E34" s="141"/>
      <c r="F34" s="139"/>
      <c r="G34" s="142"/>
      <c r="H34" s="139"/>
      <c r="I34" s="143"/>
      <c r="J34" s="133"/>
      <c r="K34" s="257"/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3.25" customHeight="1">
      <c r="A35" s="110">
        <v>6</v>
      </c>
      <c r="B35" s="100" t="s">
        <v>207</v>
      </c>
      <c r="C35" s="101">
        <v>4118033</v>
      </c>
      <c r="D35" s="101">
        <v>4026279.24</v>
      </c>
      <c r="E35" s="112" t="s">
        <v>5</v>
      </c>
      <c r="F35" s="113" t="s">
        <v>35</v>
      </c>
      <c r="G35" s="119">
        <v>4026279.24</v>
      </c>
      <c r="H35" s="113" t="s">
        <v>35</v>
      </c>
      <c r="I35" s="120">
        <v>4026279.24</v>
      </c>
      <c r="J35" s="116" t="s">
        <v>204</v>
      </c>
      <c r="K35" s="252" t="s">
        <v>164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3.25" customHeight="1">
      <c r="A36" s="110"/>
      <c r="B36" s="100" t="s">
        <v>209</v>
      </c>
      <c r="C36" s="101"/>
      <c r="D36" s="101"/>
      <c r="E36" s="102" t="s">
        <v>257</v>
      </c>
      <c r="F36" s="113" t="s">
        <v>36</v>
      </c>
      <c r="G36" s="119"/>
      <c r="H36" s="113" t="s">
        <v>36</v>
      </c>
      <c r="I36" s="120"/>
      <c r="J36" s="107"/>
      <c r="K36" s="252" t="s">
        <v>30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3.25" customHeight="1">
      <c r="A37" s="110"/>
      <c r="B37" s="100" t="s">
        <v>208</v>
      </c>
      <c r="C37" s="101"/>
      <c r="D37" s="101"/>
      <c r="E37" s="102"/>
      <c r="F37" s="113"/>
      <c r="G37" s="119"/>
      <c r="H37" s="113"/>
      <c r="I37" s="120"/>
      <c r="J37" s="107"/>
      <c r="K37" s="252"/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23.25" customHeight="1">
      <c r="A38" s="110"/>
      <c r="B38" s="100"/>
      <c r="C38" s="101"/>
      <c r="D38" s="101"/>
      <c r="E38" s="102"/>
      <c r="F38" s="113"/>
      <c r="G38" s="119"/>
      <c r="H38" s="113"/>
      <c r="I38" s="120"/>
      <c r="J38" s="107"/>
      <c r="K38" s="252"/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23.25" customHeight="1">
      <c r="A39" s="138"/>
      <c r="B39" s="126"/>
      <c r="C39" s="127"/>
      <c r="D39" s="127"/>
      <c r="E39" s="141"/>
      <c r="F39" s="139"/>
      <c r="G39" s="142"/>
      <c r="H39" s="139"/>
      <c r="I39" s="143"/>
      <c r="J39" s="133"/>
      <c r="K39" s="255"/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23.25" customHeight="1">
      <c r="A40" s="110">
        <v>7</v>
      </c>
      <c r="B40" s="100" t="s">
        <v>32</v>
      </c>
      <c r="C40" s="101">
        <v>818370</v>
      </c>
      <c r="D40" s="101">
        <v>818365.8</v>
      </c>
      <c r="E40" s="112" t="s">
        <v>5</v>
      </c>
      <c r="F40" s="113" t="s">
        <v>35</v>
      </c>
      <c r="G40" s="119">
        <v>818365.8</v>
      </c>
      <c r="H40" s="113" t="s">
        <v>35</v>
      </c>
      <c r="I40" s="120">
        <v>818365.8</v>
      </c>
      <c r="J40" s="116" t="s">
        <v>204</v>
      </c>
      <c r="K40" s="252" t="s">
        <v>165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23.25" customHeight="1">
      <c r="A41" s="110"/>
      <c r="B41" s="100" t="s">
        <v>34</v>
      </c>
      <c r="C41" s="101"/>
      <c r="D41" s="101"/>
      <c r="E41" s="102" t="s">
        <v>257</v>
      </c>
      <c r="F41" s="113" t="s">
        <v>36</v>
      </c>
      <c r="G41" s="123"/>
      <c r="H41" s="113" t="s">
        <v>36</v>
      </c>
      <c r="I41" s="124"/>
      <c r="J41" s="107"/>
      <c r="K41" s="252" t="s">
        <v>33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3.25" customHeight="1">
      <c r="A42" s="125"/>
      <c r="B42" s="126"/>
      <c r="C42" s="127"/>
      <c r="D42" s="127"/>
      <c r="E42" s="128"/>
      <c r="F42" s="129"/>
      <c r="G42" s="130"/>
      <c r="H42" s="131"/>
      <c r="I42" s="132"/>
      <c r="J42" s="133"/>
      <c r="K42" s="253"/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8</v>
      </c>
      <c r="B43" s="53" t="s">
        <v>301</v>
      </c>
      <c r="C43" s="54">
        <v>4000</v>
      </c>
      <c r="D43" s="55">
        <v>4000</v>
      </c>
      <c r="E43" s="183" t="s">
        <v>2236</v>
      </c>
      <c r="F43" s="57" t="s">
        <v>302</v>
      </c>
      <c r="G43" s="58">
        <v>4000</v>
      </c>
      <c r="H43" s="57" t="s">
        <v>302</v>
      </c>
      <c r="I43" s="59">
        <v>4000</v>
      </c>
      <c r="J43" s="51" t="s">
        <v>204</v>
      </c>
      <c r="K43" s="53" t="s">
        <v>2241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9</v>
      </c>
      <c r="B44" s="60" t="s">
        <v>619</v>
      </c>
      <c r="C44" s="61">
        <v>7490</v>
      </c>
      <c r="D44" s="61">
        <v>7490</v>
      </c>
      <c r="E44" s="183" t="s">
        <v>2236</v>
      </c>
      <c r="F44" s="62" t="s">
        <v>293</v>
      </c>
      <c r="G44" s="63">
        <v>7490</v>
      </c>
      <c r="H44" s="62" t="s">
        <v>293</v>
      </c>
      <c r="I44" s="64">
        <v>7490</v>
      </c>
      <c r="J44" s="51" t="s">
        <v>204</v>
      </c>
      <c r="K44" s="60" t="s">
        <v>2242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52.9" customHeight="1">
      <c r="A45" s="52">
        <v>10</v>
      </c>
      <c r="B45" s="60" t="s">
        <v>620</v>
      </c>
      <c r="C45" s="61">
        <v>48000</v>
      </c>
      <c r="D45" s="61">
        <v>48000</v>
      </c>
      <c r="E45" s="183" t="s">
        <v>2236</v>
      </c>
      <c r="F45" s="62" t="s">
        <v>294</v>
      </c>
      <c r="G45" s="63">
        <v>48000</v>
      </c>
      <c r="H45" s="62" t="s">
        <v>294</v>
      </c>
      <c r="I45" s="64">
        <v>48000</v>
      </c>
      <c r="J45" s="51" t="s">
        <v>204</v>
      </c>
      <c r="K45" s="60" t="s">
        <v>2243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11</v>
      </c>
      <c r="B46" s="60" t="s">
        <v>460</v>
      </c>
      <c r="C46" s="61">
        <v>4650</v>
      </c>
      <c r="D46" s="61">
        <v>4650</v>
      </c>
      <c r="E46" s="183" t="s">
        <v>2236</v>
      </c>
      <c r="F46" s="62" t="s">
        <v>303</v>
      </c>
      <c r="G46" s="63">
        <v>4650</v>
      </c>
      <c r="H46" s="62" t="s">
        <v>303</v>
      </c>
      <c r="I46" s="64">
        <v>4650</v>
      </c>
      <c r="J46" s="51" t="s">
        <v>204</v>
      </c>
      <c r="K46" s="60" t="s">
        <v>2244</v>
      </c>
      <c r="L46" s="13"/>
      <c r="M46" s="13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12</v>
      </c>
      <c r="B47" s="65" t="s">
        <v>309</v>
      </c>
      <c r="C47" s="61">
        <v>4800</v>
      </c>
      <c r="D47" s="61">
        <v>4800</v>
      </c>
      <c r="E47" s="183" t="s">
        <v>2236</v>
      </c>
      <c r="F47" s="62" t="s">
        <v>304</v>
      </c>
      <c r="G47" s="63">
        <v>4800</v>
      </c>
      <c r="H47" s="62" t="s">
        <v>304</v>
      </c>
      <c r="I47" s="64">
        <v>4800</v>
      </c>
      <c r="J47" s="51" t="s">
        <v>204</v>
      </c>
      <c r="K47" s="60" t="s">
        <v>2245</v>
      </c>
      <c r="L47" s="13"/>
      <c r="M47" s="1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13</v>
      </c>
      <c r="B48" s="60" t="s">
        <v>621</v>
      </c>
      <c r="C48" s="61">
        <v>240000</v>
      </c>
      <c r="D48" s="61">
        <v>240000</v>
      </c>
      <c r="E48" s="183" t="s">
        <v>2236</v>
      </c>
      <c r="F48" s="62" t="s">
        <v>294</v>
      </c>
      <c r="G48" s="63">
        <v>240000</v>
      </c>
      <c r="H48" s="62" t="s">
        <v>294</v>
      </c>
      <c r="I48" s="64">
        <v>240000</v>
      </c>
      <c r="J48" s="51" t="s">
        <v>204</v>
      </c>
      <c r="K48" s="66" t="s">
        <v>2246</v>
      </c>
      <c r="L48" s="13"/>
      <c r="M48" s="13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14</v>
      </c>
      <c r="B49" s="60" t="s">
        <v>622</v>
      </c>
      <c r="C49" s="61">
        <v>362776.6</v>
      </c>
      <c r="D49" s="61">
        <v>362776.6</v>
      </c>
      <c r="E49" s="183" t="s">
        <v>2236</v>
      </c>
      <c r="F49" s="62" t="s">
        <v>295</v>
      </c>
      <c r="G49" s="63">
        <v>362776.6</v>
      </c>
      <c r="H49" s="62" t="s">
        <v>295</v>
      </c>
      <c r="I49" s="64">
        <v>362776.6</v>
      </c>
      <c r="J49" s="51" t="s">
        <v>204</v>
      </c>
      <c r="K49" s="60" t="s">
        <v>2247</v>
      </c>
      <c r="L49" s="13"/>
      <c r="M49" s="13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>
      <c r="A50" s="52">
        <v>15</v>
      </c>
      <c r="B50" s="60" t="s">
        <v>623</v>
      </c>
      <c r="C50" s="61">
        <v>44050</v>
      </c>
      <c r="D50" s="61">
        <v>44050</v>
      </c>
      <c r="E50" s="183" t="s">
        <v>2236</v>
      </c>
      <c r="F50" s="62" t="s">
        <v>303</v>
      </c>
      <c r="G50" s="63">
        <v>44050</v>
      </c>
      <c r="H50" s="62" t="s">
        <v>303</v>
      </c>
      <c r="I50" s="64">
        <v>44050</v>
      </c>
      <c r="J50" s="51" t="s">
        <v>204</v>
      </c>
      <c r="K50" s="60" t="s">
        <v>2248</v>
      </c>
      <c r="L50" s="13"/>
      <c r="M50" s="13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>
      <c r="A51" s="52">
        <v>16</v>
      </c>
      <c r="B51" s="60" t="s">
        <v>624</v>
      </c>
      <c r="C51" s="61">
        <v>18810.599999999999</v>
      </c>
      <c r="D51" s="61">
        <v>18810.599999999999</v>
      </c>
      <c r="E51" s="183" t="s">
        <v>2236</v>
      </c>
      <c r="F51" s="62" t="s">
        <v>295</v>
      </c>
      <c r="G51" s="63">
        <v>18810.599999999999</v>
      </c>
      <c r="H51" s="62" t="s">
        <v>295</v>
      </c>
      <c r="I51" s="64">
        <v>18810.599999999999</v>
      </c>
      <c r="J51" s="51" t="s">
        <v>204</v>
      </c>
      <c r="K51" s="60" t="s">
        <v>2249</v>
      </c>
      <c r="L51" s="13"/>
      <c r="M51" s="13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17</v>
      </c>
      <c r="B52" s="60" t="s">
        <v>654</v>
      </c>
      <c r="C52" s="61">
        <v>3705</v>
      </c>
      <c r="D52" s="61">
        <v>3705</v>
      </c>
      <c r="E52" s="183" t="s">
        <v>2236</v>
      </c>
      <c r="F52" s="62" t="s">
        <v>296</v>
      </c>
      <c r="G52" s="63">
        <v>3705</v>
      </c>
      <c r="H52" s="62" t="s">
        <v>296</v>
      </c>
      <c r="I52" s="64">
        <v>3705</v>
      </c>
      <c r="J52" s="51" t="s">
        <v>204</v>
      </c>
      <c r="K52" s="60" t="s">
        <v>2250</v>
      </c>
      <c r="L52" s="13"/>
      <c r="M52" s="13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18</v>
      </c>
      <c r="B53" s="60" t="s">
        <v>307</v>
      </c>
      <c r="C53" s="61">
        <v>370</v>
      </c>
      <c r="D53" s="61">
        <v>370</v>
      </c>
      <c r="E53" s="183" t="s">
        <v>2236</v>
      </c>
      <c r="F53" s="62" t="s">
        <v>305</v>
      </c>
      <c r="G53" s="63">
        <v>370</v>
      </c>
      <c r="H53" s="62" t="s">
        <v>305</v>
      </c>
      <c r="I53" s="64">
        <v>370</v>
      </c>
      <c r="J53" s="51" t="s">
        <v>204</v>
      </c>
      <c r="K53" s="60" t="s">
        <v>2251</v>
      </c>
      <c r="L53" s="13"/>
      <c r="M53" s="13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19</v>
      </c>
      <c r="B54" s="60" t="s">
        <v>308</v>
      </c>
      <c r="C54" s="61">
        <v>888.1</v>
      </c>
      <c r="D54" s="61">
        <v>888.1</v>
      </c>
      <c r="E54" s="183" t="s">
        <v>2236</v>
      </c>
      <c r="F54" s="62" t="s">
        <v>306</v>
      </c>
      <c r="G54" s="63">
        <v>888.1</v>
      </c>
      <c r="H54" s="62" t="s">
        <v>306</v>
      </c>
      <c r="I54" s="64">
        <v>888.1</v>
      </c>
      <c r="J54" s="51" t="s">
        <v>204</v>
      </c>
      <c r="K54" s="60" t="s">
        <v>2252</v>
      </c>
      <c r="L54" s="13"/>
      <c r="M54" s="13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20</v>
      </c>
      <c r="B55" s="60" t="s">
        <v>625</v>
      </c>
      <c r="C55" s="61">
        <v>24750</v>
      </c>
      <c r="D55" s="61">
        <v>24750</v>
      </c>
      <c r="E55" s="183" t="s">
        <v>2236</v>
      </c>
      <c r="F55" s="62" t="s">
        <v>297</v>
      </c>
      <c r="G55" s="63">
        <v>24750</v>
      </c>
      <c r="H55" s="62" t="s">
        <v>297</v>
      </c>
      <c r="I55" s="64">
        <v>24750</v>
      </c>
      <c r="J55" s="51" t="s">
        <v>204</v>
      </c>
      <c r="K55" s="60" t="s">
        <v>334</v>
      </c>
      <c r="L55" s="13"/>
      <c r="M55" s="13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>
      <c r="A56" s="52">
        <v>21</v>
      </c>
      <c r="B56" s="60" t="s">
        <v>626</v>
      </c>
      <c r="C56" s="61">
        <v>7200</v>
      </c>
      <c r="D56" s="61">
        <v>7200</v>
      </c>
      <c r="E56" s="183" t="s">
        <v>2236</v>
      </c>
      <c r="F56" s="62" t="s">
        <v>298</v>
      </c>
      <c r="G56" s="63">
        <v>7200</v>
      </c>
      <c r="H56" s="62" t="s">
        <v>298</v>
      </c>
      <c r="I56" s="64">
        <v>7200</v>
      </c>
      <c r="J56" s="51" t="s">
        <v>204</v>
      </c>
      <c r="K56" s="60" t="s">
        <v>335</v>
      </c>
      <c r="L56" s="13"/>
      <c r="M56" s="13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>
      <c r="A57" s="52">
        <v>22</v>
      </c>
      <c r="B57" s="67" t="s">
        <v>322</v>
      </c>
      <c r="C57" s="61">
        <v>250</v>
      </c>
      <c r="D57" s="61">
        <v>250</v>
      </c>
      <c r="E57" s="183" t="s">
        <v>2236</v>
      </c>
      <c r="F57" s="62" t="s">
        <v>320</v>
      </c>
      <c r="G57" s="63">
        <v>250</v>
      </c>
      <c r="H57" s="62" t="s">
        <v>320</v>
      </c>
      <c r="I57" s="64">
        <v>250</v>
      </c>
      <c r="J57" s="51" t="s">
        <v>204</v>
      </c>
      <c r="K57" s="60" t="s">
        <v>324</v>
      </c>
      <c r="L57" s="13"/>
      <c r="M57" s="13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>
      <c r="A58" s="52">
        <v>23</v>
      </c>
      <c r="B58" s="67" t="s">
        <v>323</v>
      </c>
      <c r="C58" s="61">
        <v>4677</v>
      </c>
      <c r="D58" s="61">
        <v>4677</v>
      </c>
      <c r="E58" s="183" t="s">
        <v>2236</v>
      </c>
      <c r="F58" s="62" t="s">
        <v>318</v>
      </c>
      <c r="G58" s="63">
        <v>4677</v>
      </c>
      <c r="H58" s="62" t="s">
        <v>318</v>
      </c>
      <c r="I58" s="64">
        <v>4677</v>
      </c>
      <c r="J58" s="51" t="s">
        <v>204</v>
      </c>
      <c r="K58" s="60" t="s">
        <v>328</v>
      </c>
      <c r="L58" s="13"/>
      <c r="M58" s="13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24</v>
      </c>
      <c r="B59" s="67" t="s">
        <v>325</v>
      </c>
      <c r="C59" s="61">
        <v>4600</v>
      </c>
      <c r="D59" s="61">
        <v>4600</v>
      </c>
      <c r="E59" s="183" t="s">
        <v>2236</v>
      </c>
      <c r="F59" s="62" t="s">
        <v>326</v>
      </c>
      <c r="G59" s="63">
        <v>4600</v>
      </c>
      <c r="H59" s="62" t="s">
        <v>326</v>
      </c>
      <c r="I59" s="64">
        <v>4600</v>
      </c>
      <c r="J59" s="51" t="s">
        <v>204</v>
      </c>
      <c r="K59" s="60" t="s">
        <v>327</v>
      </c>
      <c r="L59" s="13"/>
      <c r="M59" s="13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25</v>
      </c>
      <c r="B60" s="60" t="s">
        <v>627</v>
      </c>
      <c r="C60" s="61">
        <v>5200</v>
      </c>
      <c r="D60" s="61">
        <v>5200</v>
      </c>
      <c r="E60" s="183" t="s">
        <v>2236</v>
      </c>
      <c r="F60" s="62" t="s">
        <v>326</v>
      </c>
      <c r="G60" s="63">
        <v>5200</v>
      </c>
      <c r="H60" s="62" t="s">
        <v>299</v>
      </c>
      <c r="I60" s="64">
        <v>5200</v>
      </c>
      <c r="J60" s="51" t="s">
        <v>204</v>
      </c>
      <c r="K60" s="60" t="s">
        <v>329</v>
      </c>
      <c r="L60" s="13"/>
      <c r="M60" s="13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52.9" customHeight="1">
      <c r="A61" s="52">
        <v>26</v>
      </c>
      <c r="B61" s="60" t="s">
        <v>628</v>
      </c>
      <c r="C61" s="61">
        <v>11150</v>
      </c>
      <c r="D61" s="61">
        <v>11150</v>
      </c>
      <c r="E61" s="183" t="s">
        <v>2236</v>
      </c>
      <c r="F61" s="62" t="s">
        <v>297</v>
      </c>
      <c r="G61" s="63">
        <v>11150</v>
      </c>
      <c r="H61" s="62" t="s">
        <v>297</v>
      </c>
      <c r="I61" s="64">
        <v>11150</v>
      </c>
      <c r="J61" s="51" t="s">
        <v>204</v>
      </c>
      <c r="K61" s="60" t="s">
        <v>331</v>
      </c>
      <c r="L61" s="13"/>
      <c r="M61" s="13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27</v>
      </c>
      <c r="B62" s="67" t="s">
        <v>330</v>
      </c>
      <c r="C62" s="61">
        <v>2500</v>
      </c>
      <c r="D62" s="61">
        <v>2500</v>
      </c>
      <c r="E62" s="183" t="s">
        <v>2236</v>
      </c>
      <c r="F62" s="62" t="s">
        <v>321</v>
      </c>
      <c r="G62" s="63">
        <v>2500</v>
      </c>
      <c r="H62" s="62" t="s">
        <v>321</v>
      </c>
      <c r="I62" s="64">
        <v>2500</v>
      </c>
      <c r="J62" s="51" t="s">
        <v>204</v>
      </c>
      <c r="K62" s="60" t="s">
        <v>332</v>
      </c>
      <c r="L62" s="13"/>
      <c r="M62" s="13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28</v>
      </c>
      <c r="B63" s="60" t="s">
        <v>629</v>
      </c>
      <c r="C63" s="61">
        <v>7200</v>
      </c>
      <c r="D63" s="61">
        <v>7200</v>
      </c>
      <c r="E63" s="183" t="s">
        <v>2236</v>
      </c>
      <c r="F63" s="62" t="s">
        <v>298</v>
      </c>
      <c r="G63" s="63">
        <v>7200</v>
      </c>
      <c r="H63" s="62" t="s">
        <v>298</v>
      </c>
      <c r="I63" s="64">
        <v>7200</v>
      </c>
      <c r="J63" s="51" t="s">
        <v>204</v>
      </c>
      <c r="K63" s="60" t="s">
        <v>333</v>
      </c>
      <c r="L63" s="13"/>
      <c r="M63" s="13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29</v>
      </c>
      <c r="B64" s="60" t="s">
        <v>630</v>
      </c>
      <c r="C64" s="61">
        <v>24300</v>
      </c>
      <c r="D64" s="61">
        <v>24300</v>
      </c>
      <c r="E64" s="183" t="s">
        <v>2236</v>
      </c>
      <c r="F64" s="62" t="s">
        <v>298</v>
      </c>
      <c r="G64" s="63">
        <v>24300</v>
      </c>
      <c r="H64" s="62" t="s">
        <v>298</v>
      </c>
      <c r="I64" s="64">
        <v>24300</v>
      </c>
      <c r="J64" s="51" t="s">
        <v>204</v>
      </c>
      <c r="K64" s="60" t="s">
        <v>339</v>
      </c>
      <c r="L64" s="13"/>
      <c r="M64" s="13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30</v>
      </c>
      <c r="B65" s="60" t="s">
        <v>631</v>
      </c>
      <c r="C65" s="61">
        <v>5600</v>
      </c>
      <c r="D65" s="61">
        <v>5600</v>
      </c>
      <c r="E65" s="183" t="s">
        <v>2236</v>
      </c>
      <c r="F65" s="62" t="s">
        <v>298</v>
      </c>
      <c r="G65" s="63">
        <v>5600</v>
      </c>
      <c r="H65" s="62" t="s">
        <v>298</v>
      </c>
      <c r="I65" s="64">
        <v>5600</v>
      </c>
      <c r="J65" s="51" t="s">
        <v>204</v>
      </c>
      <c r="K65" s="60" t="s">
        <v>340</v>
      </c>
      <c r="L65" s="13"/>
      <c r="M65" s="13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31</v>
      </c>
      <c r="B66" s="67" t="s">
        <v>766</v>
      </c>
      <c r="C66" s="61">
        <v>2900</v>
      </c>
      <c r="D66" s="61">
        <v>2900</v>
      </c>
      <c r="E66" s="183" t="s">
        <v>2236</v>
      </c>
      <c r="F66" s="62" t="s">
        <v>310</v>
      </c>
      <c r="G66" s="63">
        <v>2900</v>
      </c>
      <c r="H66" s="62" t="s">
        <v>310</v>
      </c>
      <c r="I66" s="64">
        <v>29000</v>
      </c>
      <c r="J66" s="170" t="s">
        <v>204</v>
      </c>
      <c r="K66" s="60" t="s">
        <v>337</v>
      </c>
      <c r="L66" s="13"/>
      <c r="M66" s="13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45.6" customHeight="1">
      <c r="A67" s="68"/>
      <c r="B67" s="69" t="s">
        <v>6</v>
      </c>
      <c r="C67" s="70">
        <f>SUM(C6:C66)</f>
        <v>9109270.2999999989</v>
      </c>
      <c r="D67" s="71"/>
      <c r="E67" s="72"/>
      <c r="F67" s="72"/>
      <c r="G67" s="73"/>
      <c r="H67" s="190"/>
      <c r="I67" s="191"/>
      <c r="J67" s="74"/>
      <c r="K67" s="75"/>
      <c r="L67" s="13"/>
      <c r="M67" s="13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23.25" customHeight="1">
      <c r="A68" s="14"/>
      <c r="B68" s="15"/>
      <c r="C68" s="15"/>
      <c r="D68" s="16"/>
      <c r="E68" s="17"/>
      <c r="F68" s="17"/>
      <c r="G68" s="16"/>
      <c r="H68" s="16"/>
      <c r="I68" s="16"/>
      <c r="J68" s="17"/>
      <c r="K68" s="13"/>
      <c r="L68" s="13"/>
      <c r="M68" s="13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23.25" customHeight="1">
      <c r="A69" s="14"/>
      <c r="B69" s="15"/>
      <c r="C69" s="15"/>
      <c r="D69" s="16"/>
      <c r="E69" s="17"/>
      <c r="F69" s="17"/>
      <c r="G69" s="16"/>
      <c r="H69" s="16"/>
      <c r="I69" s="16"/>
      <c r="J69" s="17"/>
      <c r="K69" s="13"/>
      <c r="L69" s="13"/>
      <c r="M69" s="13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23.25" customHeight="1">
      <c r="A70" s="14"/>
      <c r="B70" s="15"/>
      <c r="C70" s="15"/>
      <c r="D70" s="16"/>
      <c r="E70" s="17"/>
      <c r="F70" s="17"/>
      <c r="G70" s="16"/>
      <c r="H70" s="16"/>
      <c r="I70" s="16"/>
      <c r="J70" s="17"/>
      <c r="K70" s="13"/>
      <c r="L70" s="13"/>
      <c r="M70" s="13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23.25" customHeight="1">
      <c r="A71" s="14"/>
      <c r="B71" s="15"/>
      <c r="C71" s="15"/>
      <c r="D71" s="16"/>
      <c r="E71" s="17"/>
      <c r="F71" s="17"/>
      <c r="G71" s="16"/>
      <c r="H71" s="16"/>
      <c r="I71" s="16"/>
      <c r="J71" s="17"/>
      <c r="K71" s="13"/>
      <c r="L71" s="13"/>
      <c r="M71" s="13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23.25" customHeight="1">
      <c r="A72" s="14"/>
      <c r="B72" s="15"/>
      <c r="C72" s="15"/>
      <c r="D72" s="16"/>
      <c r="E72" s="17"/>
      <c r="F72" s="17"/>
      <c r="G72" s="16"/>
      <c r="H72" s="16"/>
      <c r="I72" s="16"/>
      <c r="J72" s="17"/>
      <c r="K72" s="13"/>
      <c r="L72" s="13"/>
      <c r="M72" s="13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23.25" customHeight="1">
      <c r="A73" s="14"/>
      <c r="B73" s="15"/>
      <c r="C73" s="15"/>
      <c r="D73" s="16"/>
      <c r="E73" s="17"/>
      <c r="F73" s="17"/>
      <c r="G73" s="16"/>
      <c r="H73" s="16"/>
      <c r="I73" s="16"/>
      <c r="J73" s="17"/>
      <c r="K73" s="13"/>
      <c r="L73" s="13"/>
      <c r="M73" s="13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23.25" customHeight="1">
      <c r="A74" s="14"/>
      <c r="B74" s="15"/>
      <c r="C74" s="15"/>
      <c r="D74" s="16"/>
      <c r="E74" s="17"/>
      <c r="F74" s="17"/>
      <c r="G74" s="16"/>
      <c r="H74" s="16"/>
      <c r="I74" s="16"/>
      <c r="J74" s="17"/>
      <c r="K74" s="13"/>
      <c r="L74" s="13"/>
      <c r="M74" s="1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23.25" customHeight="1">
      <c r="A75" s="14"/>
      <c r="B75" s="15"/>
      <c r="C75" s="15"/>
      <c r="D75" s="16"/>
      <c r="E75" s="17"/>
      <c r="F75" s="17"/>
      <c r="G75" s="16"/>
      <c r="H75" s="16"/>
      <c r="I75" s="16"/>
      <c r="J75" s="17"/>
      <c r="K75" s="13"/>
      <c r="L75" s="13"/>
      <c r="M75" s="13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23.25" customHeight="1">
      <c r="A76" s="14"/>
      <c r="B76" s="15"/>
      <c r="C76" s="15"/>
      <c r="D76" s="16"/>
      <c r="E76" s="17"/>
      <c r="F76" s="17"/>
      <c r="G76" s="16"/>
      <c r="H76" s="16"/>
      <c r="I76" s="16"/>
      <c r="J76" s="17"/>
      <c r="K76" s="13"/>
      <c r="L76" s="13"/>
      <c r="M76" s="13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23.25" customHeight="1">
      <c r="A77" s="14"/>
      <c r="B77" s="15"/>
      <c r="C77" s="15"/>
      <c r="D77" s="16"/>
      <c r="E77" s="17"/>
      <c r="F77" s="17"/>
      <c r="G77" s="16"/>
      <c r="H77" s="16"/>
      <c r="I77" s="16"/>
      <c r="J77" s="17"/>
      <c r="K77" s="13"/>
      <c r="L77" s="13"/>
      <c r="M77" s="13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23.25" customHeight="1">
      <c r="A78" s="14"/>
      <c r="B78" s="15"/>
      <c r="C78" s="15"/>
      <c r="D78" s="16"/>
      <c r="E78" s="17"/>
      <c r="F78" s="17"/>
      <c r="G78" s="16"/>
      <c r="H78" s="16"/>
      <c r="I78" s="16"/>
      <c r="J78" s="17"/>
      <c r="K78" s="13"/>
      <c r="L78" s="13"/>
      <c r="M78" s="13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23.25" customHeight="1">
      <c r="A79" s="14"/>
      <c r="B79" s="15"/>
      <c r="C79" s="15"/>
      <c r="D79" s="16"/>
      <c r="E79" s="17"/>
      <c r="F79" s="17"/>
      <c r="G79" s="16"/>
      <c r="H79" s="16"/>
      <c r="I79" s="16"/>
      <c r="J79" s="17"/>
      <c r="K79" s="13"/>
      <c r="L79" s="13"/>
      <c r="M79" s="13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23.25" customHeight="1">
      <c r="A80" s="14"/>
      <c r="B80" s="15"/>
      <c r="C80" s="15"/>
      <c r="D80" s="16"/>
      <c r="E80" s="17"/>
      <c r="F80" s="17"/>
      <c r="G80" s="16"/>
      <c r="H80" s="16"/>
      <c r="I80" s="16"/>
      <c r="J80" s="17"/>
      <c r="K80" s="13"/>
      <c r="L80" s="13"/>
      <c r="M80" s="13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23.25" customHeight="1">
      <c r="A81" s="14"/>
      <c r="B81" s="15"/>
      <c r="C81" s="15"/>
      <c r="D81" s="16"/>
      <c r="E81" s="17"/>
      <c r="F81" s="17"/>
      <c r="G81" s="16"/>
      <c r="H81" s="16"/>
      <c r="I81" s="16"/>
      <c r="J81" s="17"/>
      <c r="K81" s="13"/>
      <c r="L81" s="13"/>
      <c r="M81" s="13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23.25" customHeight="1">
      <c r="A82" s="14"/>
      <c r="B82" s="15"/>
      <c r="C82" s="15"/>
      <c r="D82" s="16"/>
      <c r="E82" s="17"/>
      <c r="F82" s="17"/>
      <c r="G82" s="16"/>
      <c r="H82" s="16"/>
      <c r="I82" s="16"/>
      <c r="J82" s="17"/>
      <c r="K82" s="13"/>
      <c r="L82" s="13"/>
      <c r="M82" s="13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23.25" customHeight="1">
      <c r="A83" s="14"/>
      <c r="B83" s="15"/>
      <c r="C83" s="15"/>
      <c r="D83" s="16"/>
      <c r="E83" s="17"/>
      <c r="F83" s="17"/>
      <c r="G83" s="16"/>
      <c r="H83" s="16"/>
      <c r="I83" s="16"/>
      <c r="J83" s="17"/>
      <c r="K83" s="13"/>
      <c r="L83" s="13"/>
      <c r="M83" s="13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23.25" customHeight="1">
      <c r="A84" s="14"/>
      <c r="B84" s="15"/>
      <c r="C84" s="15"/>
      <c r="D84" s="16"/>
      <c r="E84" s="17"/>
      <c r="F84" s="17"/>
      <c r="G84" s="16"/>
      <c r="H84" s="16"/>
      <c r="I84" s="16"/>
      <c r="J84" s="17"/>
      <c r="K84" s="13"/>
      <c r="L84" s="13"/>
      <c r="M84" s="13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23.25" customHeight="1">
      <c r="A85" s="14"/>
      <c r="B85" s="15"/>
      <c r="C85" s="15"/>
      <c r="D85" s="16"/>
      <c r="E85" s="17"/>
      <c r="F85" s="17"/>
      <c r="G85" s="16"/>
      <c r="H85" s="16"/>
      <c r="I85" s="16"/>
      <c r="J85" s="17"/>
      <c r="K85" s="13"/>
      <c r="L85" s="13"/>
      <c r="M85" s="13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23.25" customHeight="1">
      <c r="A86" s="14"/>
      <c r="B86" s="15"/>
      <c r="C86" s="15"/>
      <c r="D86" s="16"/>
      <c r="E86" s="17"/>
      <c r="F86" s="17"/>
      <c r="G86" s="16"/>
      <c r="H86" s="16"/>
      <c r="I86" s="16"/>
      <c r="J86" s="17"/>
      <c r="K86" s="13"/>
      <c r="L86" s="13"/>
      <c r="M86" s="13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23.25" customHeight="1">
      <c r="A87" s="14"/>
      <c r="B87" s="15"/>
      <c r="C87" s="15"/>
      <c r="D87" s="16"/>
      <c r="E87" s="17"/>
      <c r="F87" s="17"/>
      <c r="G87" s="16"/>
      <c r="H87" s="16"/>
      <c r="I87" s="16"/>
      <c r="J87" s="17"/>
      <c r="K87" s="13"/>
      <c r="L87" s="13"/>
      <c r="M87" s="13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23.25" customHeight="1">
      <c r="A88" s="14"/>
      <c r="B88" s="15"/>
      <c r="C88" s="15"/>
      <c r="D88" s="16"/>
      <c r="E88" s="17"/>
      <c r="F88" s="17"/>
      <c r="G88" s="16"/>
      <c r="H88" s="16"/>
      <c r="I88" s="16"/>
      <c r="J88" s="17"/>
      <c r="K88" s="13"/>
      <c r="L88" s="13"/>
      <c r="M88" s="13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23.25" customHeight="1">
      <c r="A89" s="14"/>
      <c r="B89" s="15"/>
      <c r="C89" s="15"/>
      <c r="D89" s="16"/>
      <c r="E89" s="17"/>
      <c r="F89" s="17"/>
      <c r="G89" s="16"/>
      <c r="H89" s="16"/>
      <c r="I89" s="16"/>
      <c r="J89" s="17"/>
      <c r="K89" s="13"/>
      <c r="L89" s="13"/>
      <c r="M89" s="1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23.25" customHeight="1">
      <c r="A90" s="14"/>
      <c r="B90" s="15"/>
      <c r="C90" s="15"/>
      <c r="D90" s="16"/>
      <c r="E90" s="17"/>
      <c r="F90" s="17"/>
      <c r="G90" s="16"/>
      <c r="H90" s="16"/>
      <c r="I90" s="16"/>
      <c r="J90" s="17"/>
      <c r="K90" s="13"/>
      <c r="L90" s="13"/>
      <c r="M90" s="13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23.25" customHeight="1">
      <c r="A91" s="14"/>
      <c r="B91" s="15"/>
      <c r="C91" s="15"/>
      <c r="D91" s="16"/>
      <c r="E91" s="17"/>
      <c r="F91" s="17"/>
      <c r="G91" s="16"/>
      <c r="H91" s="16"/>
      <c r="I91" s="16"/>
      <c r="J91" s="17"/>
      <c r="K91" s="13"/>
      <c r="L91" s="13"/>
      <c r="M91" s="13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23.25" customHeight="1">
      <c r="A92" s="14"/>
      <c r="B92" s="15"/>
      <c r="C92" s="15"/>
      <c r="D92" s="16"/>
      <c r="E92" s="17"/>
      <c r="F92" s="17"/>
      <c r="G92" s="16"/>
      <c r="H92" s="16"/>
      <c r="I92" s="16"/>
      <c r="J92" s="17"/>
      <c r="K92" s="13"/>
      <c r="L92" s="13"/>
      <c r="M92" s="13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23.25" customHeight="1">
      <c r="A93" s="14"/>
      <c r="B93" s="15"/>
      <c r="C93" s="15"/>
      <c r="D93" s="16"/>
      <c r="E93" s="17"/>
      <c r="F93" s="17"/>
      <c r="G93" s="16"/>
      <c r="H93" s="16"/>
      <c r="I93" s="16"/>
      <c r="J93" s="17"/>
      <c r="K93" s="13"/>
      <c r="L93" s="13"/>
      <c r="M93" s="13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23.25" customHeight="1">
      <c r="A94" s="14"/>
      <c r="B94" s="15"/>
      <c r="C94" s="15"/>
      <c r="D94" s="16"/>
      <c r="E94" s="17"/>
      <c r="F94" s="17"/>
      <c r="G94" s="16"/>
      <c r="H94" s="16"/>
      <c r="I94" s="16"/>
      <c r="J94" s="17"/>
      <c r="K94" s="13"/>
      <c r="L94" s="13"/>
      <c r="M94" s="13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23.25" customHeight="1">
      <c r="A95" s="14"/>
      <c r="B95" s="15"/>
      <c r="C95" s="15"/>
      <c r="D95" s="16"/>
      <c r="E95" s="17"/>
      <c r="F95" s="17"/>
      <c r="G95" s="16"/>
      <c r="H95" s="16"/>
      <c r="I95" s="16"/>
      <c r="J95" s="17"/>
      <c r="K95" s="13"/>
      <c r="L95" s="13"/>
      <c r="M95" s="13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23.25" customHeight="1">
      <c r="A96" s="14"/>
      <c r="B96" s="15"/>
      <c r="C96" s="15"/>
      <c r="D96" s="16"/>
      <c r="E96" s="17"/>
      <c r="F96" s="17"/>
      <c r="G96" s="16"/>
      <c r="H96" s="16"/>
      <c r="I96" s="16"/>
      <c r="J96" s="17"/>
      <c r="K96" s="13"/>
      <c r="L96" s="13"/>
      <c r="M96" s="13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23.25" customHeight="1">
      <c r="A97" s="14"/>
      <c r="B97" s="15"/>
      <c r="C97" s="15"/>
      <c r="D97" s="16"/>
      <c r="E97" s="17"/>
      <c r="F97" s="17"/>
      <c r="G97" s="16"/>
      <c r="H97" s="16"/>
      <c r="I97" s="16"/>
      <c r="J97" s="17"/>
      <c r="K97" s="13"/>
      <c r="L97" s="13"/>
      <c r="M97" s="13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23.25" customHeight="1">
      <c r="A98" s="14"/>
      <c r="B98" s="15"/>
      <c r="C98" s="15"/>
      <c r="D98" s="16"/>
      <c r="E98" s="17"/>
      <c r="F98" s="17"/>
      <c r="G98" s="16"/>
      <c r="H98" s="16"/>
      <c r="I98" s="16"/>
      <c r="J98" s="17"/>
      <c r="K98" s="13"/>
      <c r="L98" s="13"/>
      <c r="M98" s="13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23.25" customHeight="1">
      <c r="A99" s="14"/>
      <c r="B99" s="15"/>
      <c r="C99" s="15"/>
      <c r="D99" s="16"/>
      <c r="E99" s="17"/>
      <c r="F99" s="17"/>
      <c r="G99" s="16"/>
      <c r="H99" s="16"/>
      <c r="I99" s="16"/>
      <c r="J99" s="17"/>
      <c r="K99" s="13"/>
      <c r="L99" s="13"/>
      <c r="M99" s="13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23.25" customHeight="1">
      <c r="A100" s="14"/>
      <c r="B100" s="15"/>
      <c r="C100" s="15"/>
      <c r="D100" s="16"/>
      <c r="E100" s="17"/>
      <c r="F100" s="17"/>
      <c r="G100" s="16"/>
      <c r="H100" s="16"/>
      <c r="I100" s="16"/>
      <c r="J100" s="17"/>
      <c r="K100" s="13"/>
      <c r="L100" s="13"/>
      <c r="M100" s="13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23.25" customHeight="1">
      <c r="A101" s="14"/>
      <c r="B101" s="15"/>
      <c r="C101" s="15"/>
      <c r="D101" s="16"/>
      <c r="E101" s="17"/>
      <c r="F101" s="17"/>
      <c r="G101" s="16"/>
      <c r="H101" s="16"/>
      <c r="I101" s="16"/>
      <c r="J101" s="17"/>
      <c r="K101" s="13"/>
      <c r="L101" s="13"/>
      <c r="M101" s="13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23.25" customHeight="1">
      <c r="A102" s="14"/>
      <c r="B102" s="15"/>
      <c r="C102" s="15"/>
      <c r="D102" s="16"/>
      <c r="E102" s="17"/>
      <c r="F102" s="17"/>
      <c r="G102" s="16"/>
      <c r="H102" s="16"/>
      <c r="I102" s="16"/>
      <c r="J102" s="17"/>
      <c r="K102" s="13"/>
      <c r="L102" s="13"/>
      <c r="M102" s="13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3.25" customHeight="1">
      <c r="A103" s="14"/>
      <c r="B103" s="15"/>
      <c r="C103" s="15"/>
      <c r="D103" s="16"/>
      <c r="E103" s="17"/>
      <c r="F103" s="17"/>
      <c r="G103" s="16"/>
      <c r="H103" s="16"/>
      <c r="I103" s="16"/>
      <c r="J103" s="17"/>
      <c r="K103" s="13"/>
      <c r="L103" s="13"/>
      <c r="M103" s="13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3.25" customHeight="1">
      <c r="A104" s="14"/>
      <c r="B104" s="15"/>
      <c r="C104" s="15"/>
      <c r="D104" s="16"/>
      <c r="E104" s="17"/>
      <c r="F104" s="17"/>
      <c r="G104" s="16"/>
      <c r="H104" s="16"/>
      <c r="I104" s="16"/>
      <c r="J104" s="17"/>
      <c r="K104" s="13"/>
      <c r="L104" s="13"/>
      <c r="M104" s="13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3.25" customHeight="1">
      <c r="A105" s="14"/>
      <c r="B105" s="15"/>
      <c r="C105" s="15"/>
      <c r="D105" s="16"/>
      <c r="E105" s="17"/>
      <c r="F105" s="17"/>
      <c r="G105" s="16"/>
      <c r="H105" s="16"/>
      <c r="I105" s="16"/>
      <c r="J105" s="17"/>
      <c r="K105" s="13"/>
      <c r="L105" s="13"/>
      <c r="M105" s="13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3.25" customHeight="1">
      <c r="A106" s="14"/>
      <c r="B106" s="15"/>
      <c r="C106" s="15"/>
      <c r="D106" s="16"/>
      <c r="E106" s="17"/>
      <c r="F106" s="17"/>
      <c r="G106" s="16"/>
      <c r="H106" s="16"/>
      <c r="I106" s="16"/>
      <c r="J106" s="17"/>
      <c r="K106" s="13"/>
      <c r="L106" s="13"/>
      <c r="M106" s="13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3.25" customHeight="1">
      <c r="A107" s="5"/>
      <c r="B107" s="6"/>
      <c r="C107" s="6"/>
      <c r="D107" s="7"/>
      <c r="E107" s="8"/>
      <c r="F107" s="8"/>
      <c r="G107" s="7"/>
      <c r="H107" s="7"/>
      <c r="I107" s="7"/>
      <c r="J107" s="8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3.25" customHeight="1">
      <c r="A108" s="5"/>
      <c r="B108" s="6"/>
      <c r="C108" s="6"/>
      <c r="D108" s="7"/>
      <c r="E108" s="8"/>
      <c r="F108" s="8"/>
      <c r="G108" s="7"/>
      <c r="H108" s="7"/>
      <c r="I108" s="7"/>
      <c r="J108" s="8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3.25" customHeight="1">
      <c r="A109" s="5"/>
      <c r="B109" s="6"/>
      <c r="C109" s="6"/>
      <c r="D109" s="7"/>
      <c r="E109" s="8"/>
      <c r="F109" s="8"/>
      <c r="G109" s="7"/>
      <c r="H109" s="7"/>
      <c r="I109" s="7"/>
      <c r="J109" s="8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5"/>
      <c r="B110" s="6"/>
      <c r="C110" s="6"/>
      <c r="D110" s="7"/>
      <c r="E110" s="8"/>
      <c r="F110" s="8"/>
      <c r="G110" s="7"/>
      <c r="H110" s="7"/>
      <c r="I110" s="7"/>
      <c r="J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5"/>
      <c r="B111" s="6"/>
      <c r="C111" s="6"/>
      <c r="D111" s="7"/>
      <c r="E111" s="8"/>
      <c r="F111" s="8"/>
      <c r="G111" s="7"/>
      <c r="H111" s="7"/>
      <c r="I111" s="7"/>
      <c r="J111" s="8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5"/>
      <c r="B112" s="6"/>
      <c r="C112" s="6"/>
      <c r="D112" s="7"/>
      <c r="E112" s="8"/>
      <c r="F112" s="8"/>
      <c r="G112" s="7"/>
      <c r="H112" s="7"/>
      <c r="I112" s="7"/>
      <c r="J112" s="8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5"/>
      <c r="B113" s="6"/>
      <c r="C113" s="6"/>
      <c r="D113" s="7"/>
      <c r="E113" s="8"/>
      <c r="F113" s="8"/>
      <c r="G113" s="7"/>
      <c r="H113" s="7"/>
      <c r="I113" s="7"/>
      <c r="J113" s="8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5"/>
      <c r="B114" s="6"/>
      <c r="C114" s="6"/>
      <c r="D114" s="7"/>
      <c r="E114" s="8"/>
      <c r="F114" s="8"/>
      <c r="G114" s="7"/>
      <c r="H114" s="7"/>
      <c r="I114" s="7"/>
      <c r="J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5"/>
      <c r="B115" s="6"/>
      <c r="C115" s="6"/>
      <c r="D115" s="7"/>
      <c r="E115" s="8"/>
      <c r="F115" s="8"/>
      <c r="G115" s="7"/>
      <c r="H115" s="7"/>
      <c r="I115" s="7"/>
      <c r="J115" s="8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5"/>
      <c r="B116" s="6"/>
      <c r="C116" s="6"/>
      <c r="D116" s="7"/>
      <c r="E116" s="8"/>
      <c r="F116" s="8"/>
      <c r="G116" s="7"/>
      <c r="H116" s="7"/>
      <c r="I116" s="7"/>
      <c r="J116" s="8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5"/>
      <c r="B117" s="6"/>
      <c r="C117" s="6"/>
      <c r="D117" s="7"/>
      <c r="E117" s="8"/>
      <c r="F117" s="8"/>
      <c r="G117" s="7"/>
      <c r="H117" s="7"/>
      <c r="I117" s="7"/>
      <c r="J117" s="8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5"/>
      <c r="B118" s="6"/>
      <c r="C118" s="6"/>
      <c r="D118" s="7"/>
      <c r="E118" s="8"/>
      <c r="F118" s="8"/>
      <c r="G118" s="7"/>
      <c r="H118" s="7"/>
      <c r="I118" s="7"/>
      <c r="J118" s="8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5"/>
      <c r="B119" s="6"/>
      <c r="C119" s="6"/>
      <c r="D119" s="7"/>
      <c r="E119" s="8"/>
      <c r="F119" s="8"/>
      <c r="G119" s="7"/>
      <c r="H119" s="7"/>
      <c r="I119" s="7"/>
      <c r="J119" s="8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5"/>
      <c r="B120" s="6"/>
      <c r="C120" s="6"/>
      <c r="D120" s="7"/>
      <c r="E120" s="8"/>
      <c r="F120" s="8"/>
      <c r="G120" s="7"/>
      <c r="H120" s="7"/>
      <c r="I120" s="7"/>
      <c r="J120" s="8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5"/>
      <c r="B121" s="6"/>
      <c r="C121" s="6"/>
      <c r="D121" s="7"/>
      <c r="E121" s="8"/>
      <c r="F121" s="8"/>
      <c r="G121" s="7"/>
      <c r="H121" s="7"/>
      <c r="I121" s="7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5"/>
      <c r="B122" s="6"/>
      <c r="C122" s="6"/>
      <c r="D122" s="7"/>
      <c r="E122" s="8"/>
      <c r="F122" s="8"/>
      <c r="G122" s="7"/>
      <c r="H122" s="7"/>
      <c r="I122" s="7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5"/>
      <c r="B123" s="6"/>
      <c r="C123" s="6"/>
      <c r="D123" s="7"/>
      <c r="E123" s="8"/>
      <c r="F123" s="8"/>
      <c r="G123" s="7"/>
      <c r="H123" s="7"/>
      <c r="I123" s="7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5"/>
      <c r="B124" s="6"/>
      <c r="C124" s="6"/>
      <c r="D124" s="7"/>
      <c r="E124" s="8"/>
      <c r="F124" s="8"/>
      <c r="G124" s="7"/>
      <c r="H124" s="7"/>
      <c r="I124" s="7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5"/>
      <c r="B125" s="6"/>
      <c r="C125" s="6"/>
      <c r="D125" s="7"/>
      <c r="E125" s="8"/>
      <c r="F125" s="8"/>
      <c r="G125" s="7"/>
      <c r="H125" s="7"/>
      <c r="I125" s="7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5"/>
      <c r="B126" s="6"/>
      <c r="C126" s="6"/>
      <c r="D126" s="7"/>
      <c r="E126" s="8"/>
      <c r="F126" s="8"/>
      <c r="G126" s="7"/>
      <c r="H126" s="7"/>
      <c r="I126" s="7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5"/>
      <c r="B127" s="6"/>
      <c r="C127" s="6"/>
      <c r="D127" s="7"/>
      <c r="E127" s="8"/>
      <c r="F127" s="8"/>
      <c r="G127" s="7"/>
      <c r="H127" s="7"/>
      <c r="I127" s="7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5"/>
      <c r="B128" s="6"/>
      <c r="C128" s="6"/>
      <c r="D128" s="7"/>
      <c r="E128" s="8"/>
      <c r="F128" s="8"/>
      <c r="G128" s="7"/>
      <c r="H128" s="7"/>
      <c r="I128" s="7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5"/>
      <c r="B129" s="6"/>
      <c r="C129" s="6"/>
      <c r="D129" s="7"/>
      <c r="E129" s="8"/>
      <c r="F129" s="8"/>
      <c r="G129" s="7"/>
      <c r="H129" s="7"/>
      <c r="I129" s="7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5"/>
      <c r="B130" s="6"/>
      <c r="C130" s="6"/>
      <c r="D130" s="7"/>
      <c r="E130" s="8"/>
      <c r="F130" s="8"/>
      <c r="G130" s="7"/>
      <c r="H130" s="7"/>
      <c r="I130" s="7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5"/>
      <c r="B131" s="6"/>
      <c r="C131" s="6"/>
      <c r="D131" s="7"/>
      <c r="E131" s="8"/>
      <c r="F131" s="8"/>
      <c r="G131" s="7"/>
      <c r="H131" s="7"/>
      <c r="I131" s="7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5"/>
      <c r="B132" s="6"/>
      <c r="C132" s="6"/>
      <c r="D132" s="7"/>
      <c r="E132" s="8"/>
      <c r="F132" s="8"/>
      <c r="G132" s="7"/>
      <c r="H132" s="7"/>
      <c r="I132" s="7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5"/>
      <c r="B133" s="6"/>
      <c r="C133" s="6"/>
      <c r="D133" s="7"/>
      <c r="E133" s="8"/>
      <c r="F133" s="8"/>
      <c r="G133" s="7"/>
      <c r="H133" s="7"/>
      <c r="I133" s="7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5"/>
      <c r="B134" s="6"/>
      <c r="C134" s="6"/>
      <c r="D134" s="7"/>
      <c r="E134" s="8"/>
      <c r="F134" s="8"/>
      <c r="G134" s="7"/>
      <c r="H134" s="7"/>
      <c r="I134" s="7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5"/>
      <c r="B135" s="6"/>
      <c r="C135" s="6"/>
      <c r="D135" s="7"/>
      <c r="E135" s="8"/>
      <c r="F135" s="8"/>
      <c r="G135" s="7"/>
      <c r="H135" s="7"/>
      <c r="I135" s="7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5"/>
      <c r="B136" s="6"/>
      <c r="C136" s="6"/>
      <c r="D136" s="7"/>
      <c r="E136" s="8"/>
      <c r="F136" s="8"/>
      <c r="G136" s="7"/>
      <c r="H136" s="7"/>
      <c r="I136" s="7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5"/>
      <c r="B137" s="6"/>
      <c r="C137" s="6"/>
      <c r="D137" s="7"/>
      <c r="E137" s="8"/>
      <c r="F137" s="8"/>
      <c r="G137" s="7"/>
      <c r="H137" s="7"/>
      <c r="I137" s="7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5"/>
      <c r="B138" s="6"/>
      <c r="C138" s="6"/>
      <c r="D138" s="7"/>
      <c r="E138" s="8"/>
      <c r="F138" s="8"/>
      <c r="G138" s="7"/>
      <c r="H138" s="7"/>
      <c r="I138" s="7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5"/>
      <c r="B139" s="6"/>
      <c r="C139" s="6"/>
      <c r="D139" s="7"/>
      <c r="E139" s="8"/>
      <c r="F139" s="8"/>
      <c r="G139" s="7"/>
      <c r="H139" s="7"/>
      <c r="I139" s="7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5"/>
      <c r="B140" s="6"/>
      <c r="C140" s="6"/>
      <c r="D140" s="7"/>
      <c r="E140" s="8"/>
      <c r="F140" s="8"/>
      <c r="G140" s="7"/>
      <c r="H140" s="7"/>
      <c r="I140" s="7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5"/>
      <c r="B141" s="6"/>
      <c r="C141" s="6"/>
      <c r="D141" s="7"/>
      <c r="E141" s="8"/>
      <c r="F141" s="8"/>
      <c r="G141" s="7"/>
      <c r="H141" s="7"/>
      <c r="I141" s="7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5"/>
      <c r="B142" s="6"/>
      <c r="C142" s="6"/>
      <c r="D142" s="7"/>
      <c r="E142" s="8"/>
      <c r="F142" s="8"/>
      <c r="G142" s="7"/>
      <c r="H142" s="7"/>
      <c r="I142" s="7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5"/>
      <c r="B143" s="6"/>
      <c r="C143" s="6"/>
      <c r="D143" s="7"/>
      <c r="E143" s="8"/>
      <c r="F143" s="8"/>
      <c r="G143" s="7"/>
      <c r="H143" s="7"/>
      <c r="I143" s="7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5"/>
      <c r="B144" s="6"/>
      <c r="C144" s="6"/>
      <c r="D144" s="7"/>
      <c r="E144" s="8"/>
      <c r="F144" s="8"/>
      <c r="G144" s="7"/>
      <c r="H144" s="7"/>
      <c r="I144" s="7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5"/>
      <c r="B145" s="6"/>
      <c r="C145" s="6"/>
      <c r="D145" s="7"/>
      <c r="E145" s="8"/>
      <c r="F145" s="8"/>
      <c r="G145" s="7"/>
      <c r="H145" s="7"/>
      <c r="I145" s="7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5"/>
      <c r="B146" s="6"/>
      <c r="C146" s="6"/>
      <c r="D146" s="7"/>
      <c r="E146" s="8"/>
      <c r="F146" s="8"/>
      <c r="G146" s="7"/>
      <c r="H146" s="7"/>
      <c r="I146" s="7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5"/>
      <c r="B147" s="6"/>
      <c r="C147" s="6"/>
      <c r="D147" s="7"/>
      <c r="E147" s="8"/>
      <c r="F147" s="8"/>
      <c r="G147" s="7"/>
      <c r="H147" s="7"/>
      <c r="I147" s="7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5"/>
      <c r="B148" s="6"/>
      <c r="C148" s="6"/>
      <c r="D148" s="7"/>
      <c r="E148" s="8"/>
      <c r="F148" s="8"/>
      <c r="G148" s="7"/>
      <c r="H148" s="7"/>
      <c r="I148" s="7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5"/>
      <c r="B149" s="6"/>
      <c r="C149" s="6"/>
      <c r="D149" s="7"/>
      <c r="E149" s="8"/>
      <c r="F149" s="8"/>
      <c r="G149" s="7"/>
      <c r="H149" s="7"/>
      <c r="I149" s="7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5"/>
      <c r="B150" s="6"/>
      <c r="C150" s="6"/>
      <c r="D150" s="7"/>
      <c r="E150" s="8"/>
      <c r="F150" s="8"/>
      <c r="G150" s="7"/>
      <c r="H150" s="7"/>
      <c r="I150" s="7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5"/>
      <c r="B151" s="6"/>
      <c r="C151" s="6"/>
      <c r="D151" s="7"/>
      <c r="E151" s="8"/>
      <c r="F151" s="8"/>
      <c r="G151" s="7"/>
      <c r="H151" s="7"/>
      <c r="I151" s="7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5"/>
      <c r="B152" s="6"/>
      <c r="C152" s="6"/>
      <c r="D152" s="7"/>
      <c r="E152" s="8"/>
      <c r="F152" s="8"/>
      <c r="G152" s="7"/>
      <c r="H152" s="7"/>
      <c r="I152" s="7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5"/>
      <c r="B153" s="6"/>
      <c r="C153" s="6"/>
      <c r="D153" s="7"/>
      <c r="E153" s="8"/>
      <c r="F153" s="8"/>
      <c r="G153" s="7"/>
      <c r="H153" s="7"/>
      <c r="I153" s="7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5"/>
      <c r="B154" s="6"/>
      <c r="C154" s="6"/>
      <c r="D154" s="7"/>
      <c r="E154" s="8"/>
      <c r="F154" s="8"/>
      <c r="G154" s="7"/>
      <c r="H154" s="7"/>
      <c r="I154" s="7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5"/>
      <c r="B155" s="6"/>
      <c r="C155" s="6"/>
      <c r="D155" s="7"/>
      <c r="E155" s="8"/>
      <c r="F155" s="8"/>
      <c r="G155" s="7"/>
      <c r="H155" s="7"/>
      <c r="I155" s="7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5"/>
      <c r="B156" s="6"/>
      <c r="C156" s="6"/>
      <c r="D156" s="7"/>
      <c r="E156" s="8"/>
      <c r="F156" s="8"/>
      <c r="G156" s="7"/>
      <c r="H156" s="7"/>
      <c r="I156" s="7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5"/>
      <c r="B157" s="6"/>
      <c r="C157" s="6"/>
      <c r="D157" s="7"/>
      <c r="E157" s="8"/>
      <c r="F157" s="8"/>
      <c r="G157" s="7"/>
      <c r="H157" s="7"/>
      <c r="I157" s="7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5"/>
      <c r="B158" s="6"/>
      <c r="C158" s="6"/>
      <c r="D158" s="7"/>
      <c r="E158" s="8"/>
      <c r="F158" s="8"/>
      <c r="G158" s="7"/>
      <c r="H158" s="7"/>
      <c r="I158" s="7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5"/>
      <c r="B159" s="6"/>
      <c r="C159" s="6"/>
      <c r="D159" s="7"/>
      <c r="E159" s="8"/>
      <c r="F159" s="8"/>
      <c r="G159" s="7"/>
      <c r="H159" s="7"/>
      <c r="I159" s="7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5"/>
      <c r="B160" s="6"/>
      <c r="C160" s="6"/>
      <c r="D160" s="7"/>
      <c r="E160" s="8"/>
      <c r="F160" s="8"/>
      <c r="G160" s="7"/>
      <c r="H160" s="7"/>
      <c r="I160" s="7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5"/>
      <c r="B161" s="6"/>
      <c r="C161" s="6"/>
      <c r="D161" s="7"/>
      <c r="E161" s="8"/>
      <c r="F161" s="8"/>
      <c r="G161" s="7"/>
      <c r="H161" s="7"/>
      <c r="I161" s="7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5"/>
      <c r="B162" s="6"/>
      <c r="C162" s="6"/>
      <c r="D162" s="7"/>
      <c r="E162" s="8"/>
      <c r="F162" s="8"/>
      <c r="G162" s="7"/>
      <c r="H162" s="7"/>
      <c r="I162" s="7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5"/>
      <c r="B989" s="6"/>
      <c r="C989" s="6"/>
      <c r="D989" s="7"/>
      <c r="E989" s="8"/>
      <c r="F989" s="8"/>
      <c r="G989" s="7"/>
      <c r="H989" s="7"/>
      <c r="I989" s="7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5"/>
      <c r="B990" s="6"/>
      <c r="C990" s="6"/>
      <c r="D990" s="7"/>
      <c r="E990" s="8"/>
      <c r="F990" s="8"/>
      <c r="G990" s="7"/>
      <c r="H990" s="7"/>
      <c r="I990" s="7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5"/>
      <c r="B991" s="6"/>
      <c r="C991" s="6"/>
      <c r="D991" s="7"/>
      <c r="E991" s="8"/>
      <c r="F991" s="8"/>
      <c r="G991" s="7"/>
      <c r="H991" s="7"/>
      <c r="I991" s="7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5"/>
      <c r="B992" s="6"/>
      <c r="C992" s="6"/>
      <c r="D992" s="7"/>
      <c r="E992" s="8"/>
      <c r="F992" s="8"/>
      <c r="G992" s="7"/>
      <c r="H992" s="7"/>
      <c r="I992" s="7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5"/>
      <c r="B993" s="6"/>
      <c r="C993" s="6"/>
      <c r="D993" s="7"/>
      <c r="E993" s="8"/>
      <c r="F993" s="8"/>
      <c r="G993" s="7"/>
      <c r="H993" s="7"/>
      <c r="I993" s="7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5"/>
      <c r="B994" s="6"/>
      <c r="C994" s="6"/>
      <c r="D994" s="7"/>
      <c r="E994" s="8"/>
      <c r="F994" s="8"/>
      <c r="G994" s="7"/>
      <c r="H994" s="7"/>
      <c r="I994" s="7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5"/>
      <c r="B995" s="6"/>
      <c r="C995" s="6"/>
      <c r="D995" s="7"/>
      <c r="E995" s="8"/>
      <c r="F995" s="8"/>
      <c r="G995" s="7"/>
      <c r="H995" s="7"/>
      <c r="I995" s="7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5"/>
      <c r="B996" s="6"/>
      <c r="C996" s="6"/>
      <c r="D996" s="7"/>
      <c r="E996" s="8"/>
      <c r="F996" s="8"/>
      <c r="G996" s="7"/>
      <c r="H996" s="7"/>
      <c r="I996" s="7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5"/>
      <c r="B997" s="6"/>
      <c r="C997" s="6"/>
      <c r="D997" s="7"/>
      <c r="E997" s="8"/>
      <c r="F997" s="8"/>
      <c r="G997" s="7"/>
      <c r="H997" s="7"/>
      <c r="I997" s="7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5"/>
      <c r="B998" s="6"/>
      <c r="C998" s="6"/>
      <c r="D998" s="7"/>
      <c r="E998" s="8"/>
      <c r="F998" s="8"/>
      <c r="G998" s="7"/>
      <c r="H998" s="7"/>
      <c r="I998" s="7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5"/>
      <c r="B999" s="6"/>
      <c r="C999" s="6"/>
      <c r="D999" s="7"/>
      <c r="E999" s="8"/>
      <c r="F999" s="8"/>
      <c r="G999" s="7"/>
      <c r="H999" s="7"/>
      <c r="I999" s="7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23.25" customHeight="1">
      <c r="A1000" s="5"/>
      <c r="B1000" s="6"/>
      <c r="C1000" s="6"/>
      <c r="D1000" s="7"/>
      <c r="E1000" s="8"/>
      <c r="F1000" s="8"/>
      <c r="G1000" s="7"/>
      <c r="H1000" s="7"/>
      <c r="I1000" s="7"/>
      <c r="J1000" s="8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23.25" customHeight="1">
      <c r="A1001" s="5"/>
      <c r="B1001" s="6"/>
      <c r="C1001" s="6"/>
      <c r="D1001" s="7"/>
      <c r="E1001" s="8"/>
      <c r="F1001" s="8"/>
      <c r="G1001" s="7"/>
      <c r="H1001" s="7"/>
      <c r="I1001" s="7"/>
      <c r="J1001" s="8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ht="23.25" customHeight="1">
      <c r="A1002" s="5"/>
      <c r="B1002" s="6"/>
      <c r="C1002" s="6"/>
      <c r="D1002" s="7"/>
      <c r="E1002" s="8"/>
      <c r="F1002" s="8"/>
      <c r="G1002" s="7"/>
      <c r="H1002" s="7"/>
      <c r="I1002" s="7"/>
      <c r="J1002" s="8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ht="23.25" customHeight="1">
      <c r="A1003" s="5"/>
      <c r="B1003" s="6"/>
      <c r="C1003" s="6"/>
      <c r="D1003" s="7"/>
      <c r="E1003" s="8"/>
      <c r="F1003" s="8"/>
      <c r="G1003" s="7"/>
      <c r="H1003" s="7"/>
      <c r="I1003" s="7"/>
      <c r="J1003" s="8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ht="23.25" customHeight="1">
      <c r="A1004" s="5"/>
      <c r="B1004" s="6"/>
      <c r="C1004" s="6"/>
      <c r="D1004" s="7"/>
      <c r="E1004" s="8"/>
      <c r="F1004" s="8"/>
      <c r="G1004" s="7"/>
      <c r="H1004" s="7"/>
      <c r="I1004" s="7"/>
      <c r="J1004" s="8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ht="23.25" customHeight="1">
      <c r="A1005" s="5"/>
      <c r="B1005" s="6"/>
      <c r="C1005" s="6"/>
      <c r="D1005" s="7"/>
      <c r="E1005" s="8"/>
      <c r="F1005" s="8"/>
      <c r="G1005" s="7"/>
      <c r="H1005" s="7"/>
      <c r="I1005" s="7"/>
      <c r="J1005" s="8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ht="23.25" customHeight="1">
      <c r="A1006" s="5"/>
      <c r="B1006" s="6"/>
      <c r="C1006" s="6"/>
      <c r="D1006" s="7"/>
      <c r="E1006" s="8"/>
      <c r="F1006" s="8"/>
      <c r="G1006" s="7"/>
      <c r="H1006" s="7"/>
      <c r="I1006" s="7"/>
      <c r="J1006" s="8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ht="23.25" customHeight="1">
      <c r="A1007" s="5"/>
      <c r="B1007" s="6"/>
      <c r="C1007" s="6"/>
      <c r="D1007" s="7"/>
      <c r="E1007" s="8"/>
      <c r="F1007" s="8"/>
      <c r="G1007" s="7"/>
      <c r="H1007" s="7"/>
      <c r="I1007" s="7"/>
      <c r="J1007" s="8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ht="23.25" customHeight="1">
      <c r="A1008" s="5"/>
      <c r="B1008" s="6"/>
      <c r="C1008" s="6"/>
      <c r="D1008" s="7"/>
      <c r="E1008" s="8"/>
      <c r="F1008" s="8"/>
      <c r="G1008" s="7"/>
      <c r="H1008" s="7"/>
      <c r="I1008" s="7"/>
      <c r="J1008" s="8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ht="23.25" customHeight="1">
      <c r="A1009" s="5"/>
      <c r="B1009" s="6"/>
      <c r="C1009" s="6"/>
      <c r="D1009" s="7"/>
      <c r="E1009" s="8"/>
      <c r="F1009" s="8"/>
      <c r="G1009" s="7"/>
      <c r="H1009" s="7"/>
      <c r="I1009" s="7"/>
      <c r="J1009" s="8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ht="23.25" customHeight="1">
      <c r="A1010" s="5"/>
      <c r="B1010" s="6"/>
      <c r="C1010" s="6"/>
      <c r="D1010" s="7"/>
      <c r="E1010" s="8"/>
      <c r="F1010" s="8"/>
      <c r="G1010" s="7"/>
      <c r="H1010" s="7"/>
      <c r="I1010" s="7"/>
      <c r="J1010" s="8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ht="23.25" customHeight="1">
      <c r="A1011" s="5"/>
      <c r="B1011" s="6"/>
      <c r="C1011" s="6"/>
      <c r="D1011" s="7"/>
      <c r="E1011" s="8"/>
      <c r="F1011" s="8"/>
      <c r="G1011" s="7"/>
      <c r="H1011" s="7"/>
      <c r="I1011" s="7"/>
      <c r="J1011" s="8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ht="23.25" customHeight="1">
      <c r="A1012" s="5"/>
      <c r="B1012" s="6"/>
      <c r="C1012" s="6"/>
      <c r="D1012" s="7"/>
      <c r="E1012" s="8"/>
      <c r="F1012" s="8"/>
      <c r="G1012" s="7"/>
      <c r="H1012" s="7"/>
      <c r="I1012" s="7"/>
      <c r="J1012" s="8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ht="23.25" customHeight="1">
      <c r="A1013" s="5"/>
      <c r="B1013" s="6"/>
      <c r="C1013" s="6"/>
      <c r="D1013" s="7"/>
      <c r="E1013" s="8"/>
      <c r="F1013" s="8"/>
      <c r="G1013" s="7"/>
      <c r="H1013" s="7"/>
      <c r="I1013" s="7"/>
      <c r="J1013" s="8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ht="23.25" customHeight="1">
      <c r="A1014" s="5"/>
      <c r="B1014" s="6"/>
      <c r="C1014" s="6"/>
      <c r="D1014" s="7"/>
      <c r="E1014" s="8"/>
      <c r="F1014" s="8"/>
      <c r="G1014" s="7"/>
      <c r="H1014" s="7"/>
      <c r="I1014" s="7"/>
      <c r="J1014" s="8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ht="23.25" customHeight="1">
      <c r="A1015" s="5"/>
      <c r="B1015" s="6"/>
      <c r="C1015" s="6"/>
      <c r="D1015" s="7"/>
      <c r="E1015" s="8"/>
      <c r="F1015" s="8"/>
      <c r="G1015" s="7"/>
      <c r="H1015" s="7"/>
      <c r="I1015" s="7"/>
      <c r="J1015" s="8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ht="23.25" customHeight="1">
      <c r="A1016" s="5"/>
      <c r="B1016" s="6"/>
      <c r="C1016" s="6"/>
      <c r="D1016" s="7"/>
      <c r="E1016" s="8"/>
      <c r="F1016" s="8"/>
      <c r="G1016" s="7"/>
      <c r="H1016" s="7"/>
      <c r="I1016" s="7"/>
      <c r="J1016" s="8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ht="23.25" customHeight="1">
      <c r="A1017" s="5"/>
      <c r="B1017" s="6"/>
      <c r="C1017" s="6"/>
      <c r="D1017" s="7"/>
      <c r="E1017" s="8"/>
      <c r="F1017" s="8"/>
      <c r="G1017" s="7"/>
      <c r="H1017" s="7"/>
      <c r="I1017" s="7"/>
      <c r="J1017" s="8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ht="23.25" customHeight="1">
      <c r="A1018" s="5"/>
      <c r="B1018" s="6"/>
      <c r="C1018" s="6"/>
      <c r="D1018" s="7"/>
      <c r="E1018" s="8"/>
      <c r="F1018" s="8"/>
      <c r="G1018" s="7"/>
      <c r="H1018" s="7"/>
      <c r="I1018" s="7"/>
      <c r="J1018" s="8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ht="23.25" customHeight="1">
      <c r="A1019" s="5"/>
      <c r="B1019" s="6"/>
      <c r="C1019" s="6"/>
      <c r="D1019" s="7"/>
      <c r="E1019" s="8"/>
      <c r="F1019" s="8"/>
      <c r="G1019" s="7"/>
      <c r="H1019" s="7"/>
      <c r="I1019" s="7"/>
      <c r="J1019" s="8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ht="23.25" customHeight="1">
      <c r="A1020" s="5"/>
      <c r="B1020" s="6"/>
      <c r="C1020" s="6"/>
      <c r="D1020" s="7"/>
      <c r="E1020" s="8"/>
      <c r="F1020" s="8"/>
      <c r="G1020" s="7"/>
      <c r="H1020" s="7"/>
      <c r="I1020" s="7"/>
      <c r="J1020" s="8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ht="23.25" customHeight="1">
      <c r="A1021" s="5"/>
      <c r="B1021" s="6"/>
      <c r="C1021" s="6"/>
      <c r="D1021" s="7"/>
      <c r="E1021" s="8"/>
      <c r="F1021" s="8"/>
      <c r="G1021" s="7"/>
      <c r="H1021" s="7"/>
      <c r="I1021" s="7"/>
      <c r="J1021" s="8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ht="23.25" customHeight="1">
      <c r="A1022" s="5"/>
      <c r="B1022" s="6"/>
      <c r="C1022" s="6"/>
      <c r="D1022" s="7"/>
      <c r="E1022" s="8"/>
      <c r="F1022" s="8"/>
      <c r="G1022" s="7"/>
      <c r="H1022" s="7"/>
      <c r="I1022" s="7"/>
      <c r="J1022" s="8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ht="23.25" customHeight="1">
      <c r="A1023" s="5"/>
      <c r="B1023" s="6"/>
      <c r="C1023" s="6"/>
      <c r="D1023" s="7"/>
      <c r="E1023" s="8"/>
      <c r="F1023" s="8"/>
      <c r="G1023" s="7"/>
      <c r="H1023" s="7"/>
      <c r="I1023" s="7"/>
      <c r="J1023" s="8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ht="23.25" customHeight="1">
      <c r="A1024" s="5"/>
      <c r="B1024" s="6"/>
      <c r="C1024" s="6"/>
      <c r="D1024" s="7"/>
      <c r="E1024" s="8"/>
      <c r="F1024" s="8"/>
      <c r="G1024" s="7"/>
      <c r="H1024" s="7"/>
      <c r="I1024" s="7"/>
      <c r="J1024" s="8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ht="23.25" customHeight="1">
      <c r="A1025" s="5"/>
      <c r="B1025" s="6"/>
      <c r="C1025" s="6"/>
      <c r="D1025" s="7"/>
      <c r="E1025" s="8"/>
      <c r="F1025" s="8"/>
      <c r="G1025" s="7"/>
      <c r="H1025" s="7"/>
      <c r="I1025" s="7"/>
      <c r="J1025" s="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ht="23.25" customHeight="1">
      <c r="A1026" s="5"/>
      <c r="B1026" s="6"/>
      <c r="C1026" s="6"/>
      <c r="D1026" s="7"/>
      <c r="E1026" s="8"/>
      <c r="F1026" s="8"/>
      <c r="G1026" s="7"/>
      <c r="H1026" s="7"/>
      <c r="I1026" s="7"/>
      <c r="J1026" s="8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ht="23.25" customHeight="1">
      <c r="A1027" s="5"/>
      <c r="B1027" s="6"/>
      <c r="C1027" s="6"/>
      <c r="D1027" s="7"/>
      <c r="E1027" s="8"/>
      <c r="F1027" s="8"/>
      <c r="G1027" s="7"/>
      <c r="H1027" s="7"/>
      <c r="I1027" s="7"/>
      <c r="J1027" s="8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ht="23.25" customHeight="1">
      <c r="A1028" s="5"/>
      <c r="B1028" s="6"/>
      <c r="C1028" s="6"/>
      <c r="D1028" s="7"/>
      <c r="E1028" s="8"/>
      <c r="F1028" s="8"/>
      <c r="G1028" s="7"/>
      <c r="H1028" s="7"/>
      <c r="I1028" s="7"/>
      <c r="J1028" s="8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ht="23.25" customHeight="1">
      <c r="A1029" s="5"/>
      <c r="B1029" s="6"/>
      <c r="C1029" s="6"/>
      <c r="D1029" s="7"/>
      <c r="E1029" s="8"/>
      <c r="F1029" s="8"/>
      <c r="G1029" s="7"/>
      <c r="H1029" s="7"/>
      <c r="I1029" s="7"/>
      <c r="J1029" s="8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ht="23.25" customHeight="1">
      <c r="A1030" s="5"/>
      <c r="B1030" s="6"/>
      <c r="C1030" s="6"/>
      <c r="D1030" s="7"/>
      <c r="E1030" s="8"/>
      <c r="F1030" s="8"/>
      <c r="G1030" s="7"/>
      <c r="H1030" s="7"/>
      <c r="I1030" s="7"/>
      <c r="J1030" s="8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ht="23.25" customHeight="1">
      <c r="A1031" s="5"/>
      <c r="B1031" s="6"/>
      <c r="C1031" s="6"/>
      <c r="D1031" s="7"/>
      <c r="E1031" s="8"/>
      <c r="F1031" s="8"/>
      <c r="G1031" s="7"/>
      <c r="H1031" s="7"/>
      <c r="I1031" s="7"/>
      <c r="J1031" s="8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ht="23.25" customHeight="1">
      <c r="A1032" s="5"/>
      <c r="B1032" s="6"/>
      <c r="C1032" s="6"/>
      <c r="D1032" s="7"/>
      <c r="E1032" s="8"/>
      <c r="F1032" s="8"/>
      <c r="G1032" s="7"/>
      <c r="H1032" s="7"/>
      <c r="I1032" s="7"/>
      <c r="J1032" s="8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ht="23.25" customHeight="1">
      <c r="A1033" s="5"/>
      <c r="B1033" s="6"/>
      <c r="C1033" s="6"/>
      <c r="D1033" s="7"/>
      <c r="E1033" s="8"/>
      <c r="F1033" s="8"/>
      <c r="G1033" s="7"/>
      <c r="H1033" s="7"/>
      <c r="I1033" s="7"/>
      <c r="J1033" s="8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ht="23.25" customHeight="1">
      <c r="A1034" s="5"/>
      <c r="B1034" s="6"/>
      <c r="C1034" s="6"/>
      <c r="D1034" s="7"/>
      <c r="E1034" s="8"/>
      <c r="F1034" s="8"/>
      <c r="G1034" s="7"/>
      <c r="H1034" s="7"/>
      <c r="I1034" s="7"/>
      <c r="J1034" s="8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ht="23.25" customHeight="1">
      <c r="A1035" s="5"/>
      <c r="B1035" s="6"/>
      <c r="C1035" s="6"/>
      <c r="D1035" s="7"/>
      <c r="E1035" s="8"/>
      <c r="F1035" s="8"/>
      <c r="G1035" s="7"/>
      <c r="H1035" s="7"/>
      <c r="I1035" s="7"/>
      <c r="J1035" s="8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ht="23.25" customHeight="1">
      <c r="A1036" s="5"/>
      <c r="B1036" s="6"/>
      <c r="C1036" s="6"/>
      <c r="D1036" s="7"/>
      <c r="E1036" s="8"/>
      <c r="F1036" s="8"/>
      <c r="G1036" s="7"/>
      <c r="H1036" s="7"/>
      <c r="I1036" s="7"/>
      <c r="J1036" s="8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ht="23.25" customHeight="1">
      <c r="A1037" s="5"/>
      <c r="B1037" s="6"/>
      <c r="C1037" s="6"/>
      <c r="D1037" s="7"/>
      <c r="E1037" s="8"/>
      <c r="F1037" s="8"/>
      <c r="G1037" s="7"/>
      <c r="H1037" s="7"/>
      <c r="I1037" s="7"/>
      <c r="J1037" s="8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ht="23.25" customHeight="1">
      <c r="A1038" s="5"/>
      <c r="B1038" s="6"/>
      <c r="C1038" s="6"/>
      <c r="D1038" s="7"/>
      <c r="E1038" s="8"/>
      <c r="F1038" s="8"/>
      <c r="G1038" s="7"/>
      <c r="H1038" s="7"/>
      <c r="I1038" s="7"/>
      <c r="J1038" s="8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ht="23.25" customHeight="1">
      <c r="A1039" s="5"/>
      <c r="B1039" s="6"/>
      <c r="C1039" s="6"/>
      <c r="D1039" s="7"/>
      <c r="E1039" s="8"/>
      <c r="F1039" s="8"/>
      <c r="G1039" s="7"/>
      <c r="H1039" s="7"/>
      <c r="I1039" s="7"/>
      <c r="J1039" s="8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ht="23.25" customHeight="1">
      <c r="A1040" s="5"/>
      <c r="B1040" s="6"/>
      <c r="C1040" s="6"/>
      <c r="D1040" s="7"/>
      <c r="E1040" s="8"/>
      <c r="F1040" s="8"/>
      <c r="G1040" s="7"/>
      <c r="H1040" s="7"/>
      <c r="I1040" s="7"/>
      <c r="J1040" s="8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ht="23.25" customHeight="1">
      <c r="A1041" s="5"/>
      <c r="B1041" s="6"/>
      <c r="C1041" s="6"/>
      <c r="D1041" s="7"/>
      <c r="E1041" s="8"/>
      <c r="F1041" s="8"/>
      <c r="G1041" s="7"/>
      <c r="H1041" s="7"/>
      <c r="I1041" s="7"/>
      <c r="J1041" s="8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ht="23.25" customHeight="1">
      <c r="A1042" s="5"/>
      <c r="B1042" s="6"/>
      <c r="C1042" s="6"/>
      <c r="D1042" s="7"/>
      <c r="E1042" s="8"/>
      <c r="F1042" s="8"/>
      <c r="G1042" s="7"/>
      <c r="H1042" s="7"/>
      <c r="I1042" s="7"/>
      <c r="J1042" s="8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ht="23.25" customHeight="1">
      <c r="A1043" s="5"/>
      <c r="B1043" s="6"/>
      <c r="C1043" s="6"/>
      <c r="D1043" s="7"/>
      <c r="E1043" s="8"/>
      <c r="F1043" s="8"/>
      <c r="G1043" s="7"/>
      <c r="H1043" s="7"/>
      <c r="I1043" s="7"/>
      <c r="J1043" s="8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ht="23.25" customHeight="1">
      <c r="A1044" s="5"/>
      <c r="B1044" s="6"/>
      <c r="C1044" s="6"/>
      <c r="D1044" s="7"/>
      <c r="E1044" s="8"/>
      <c r="F1044" s="8"/>
      <c r="G1044" s="7"/>
      <c r="H1044" s="7"/>
      <c r="I1044" s="7"/>
      <c r="J1044" s="8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ht="23.25" customHeight="1">
      <c r="A1045" s="5"/>
      <c r="B1045" s="6"/>
      <c r="C1045" s="6"/>
      <c r="D1045" s="7"/>
      <c r="E1045" s="8"/>
      <c r="F1045" s="8"/>
      <c r="G1045" s="7"/>
      <c r="H1045" s="7"/>
      <c r="I1045" s="7"/>
      <c r="J1045" s="8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ht="23.25" customHeight="1">
      <c r="A1046" s="5"/>
      <c r="B1046" s="6"/>
      <c r="C1046" s="6"/>
      <c r="D1046" s="7"/>
      <c r="E1046" s="8"/>
      <c r="F1046" s="8"/>
      <c r="G1046" s="7"/>
      <c r="H1046" s="7"/>
      <c r="I1046" s="7"/>
      <c r="J1046" s="8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ht="23.25" customHeight="1">
      <c r="A1047" s="5"/>
      <c r="B1047" s="6"/>
      <c r="C1047" s="6"/>
      <c r="D1047" s="7"/>
      <c r="E1047" s="8"/>
      <c r="F1047" s="8"/>
      <c r="G1047" s="7"/>
      <c r="H1047" s="7"/>
      <c r="I1047" s="7"/>
      <c r="J1047" s="8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ht="23.25" customHeight="1">
      <c r="A1048" s="5"/>
      <c r="B1048" s="6"/>
      <c r="C1048" s="6"/>
      <c r="D1048" s="7"/>
      <c r="E1048" s="8"/>
      <c r="F1048" s="8"/>
      <c r="G1048" s="7"/>
      <c r="H1048" s="7"/>
      <c r="I1048" s="7"/>
      <c r="J1048" s="8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39370078740157483" bottom="0.3937007874015748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1094"/>
  <sheetViews>
    <sheetView view="pageBreakPreview" topLeftCell="A173" zoomScaleNormal="100" zoomScaleSheetLayoutView="100" workbookViewId="0">
      <selection activeCell="C178" sqref="C178"/>
    </sheetView>
  </sheetViews>
  <sheetFormatPr defaultColWidth="12.5703125" defaultRowHeight="15" customHeight="1"/>
  <cols>
    <col min="1" max="1" width="8.42578125" customWidth="1"/>
    <col min="2" max="2" width="32" customWidth="1"/>
    <col min="3" max="3" width="17.28515625" customWidth="1"/>
    <col min="4" max="4" width="14.7109375" customWidth="1"/>
    <col min="5" max="5" width="17" customWidth="1"/>
    <col min="6" max="6" width="24.85546875" customWidth="1"/>
    <col min="7" max="7" width="15.7109375" customWidth="1"/>
    <col min="8" max="8" width="26.140625" customWidth="1"/>
    <col min="9" max="9" width="15" customWidth="1"/>
    <col min="10" max="11" width="24.28515625" customWidth="1"/>
    <col min="12" max="28" width="7" customWidth="1"/>
  </cols>
  <sheetData>
    <row r="1" spans="1:28" ht="23.25" customHeight="1">
      <c r="A1" s="45"/>
      <c r="B1" s="9"/>
      <c r="C1" s="9"/>
      <c r="D1" s="10"/>
      <c r="E1" s="45"/>
      <c r="F1" s="45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37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5" t="s">
        <v>38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67" t="s">
        <v>353</v>
      </c>
      <c r="G5" s="268"/>
      <c r="H5" s="267" t="s">
        <v>354</v>
      </c>
      <c r="I5" s="268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146" t="s">
        <v>39</v>
      </c>
      <c r="C6" s="147">
        <v>1000000</v>
      </c>
      <c r="D6" s="147">
        <v>1000000</v>
      </c>
      <c r="E6" s="148" t="s">
        <v>155</v>
      </c>
      <c r="F6" s="94" t="s">
        <v>169</v>
      </c>
      <c r="G6" s="149">
        <v>994000</v>
      </c>
      <c r="H6" s="94" t="s">
        <v>170</v>
      </c>
      <c r="I6" s="150">
        <v>994000</v>
      </c>
      <c r="J6" s="97" t="s">
        <v>204</v>
      </c>
      <c r="K6" s="258" t="s">
        <v>210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151"/>
      <c r="B7" s="152"/>
      <c r="C7" s="111"/>
      <c r="D7" s="111"/>
      <c r="E7" s="118" t="s">
        <v>156</v>
      </c>
      <c r="F7" s="113" t="s">
        <v>214</v>
      </c>
      <c r="G7" s="119">
        <v>756400</v>
      </c>
      <c r="H7" s="113"/>
      <c r="I7" s="124"/>
      <c r="J7" s="107"/>
      <c r="K7" s="249" t="s">
        <v>40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151"/>
      <c r="B8" s="152"/>
      <c r="C8" s="111"/>
      <c r="D8" s="111"/>
      <c r="E8" s="118" t="s">
        <v>157</v>
      </c>
      <c r="F8" s="113" t="s">
        <v>291</v>
      </c>
      <c r="G8" s="119"/>
      <c r="H8" s="113"/>
      <c r="I8" s="124"/>
      <c r="J8" s="107"/>
      <c r="K8" s="249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51"/>
      <c r="B9" s="152"/>
      <c r="C9" s="111"/>
      <c r="D9" s="111"/>
      <c r="E9" s="118"/>
      <c r="F9" s="113" t="s">
        <v>215</v>
      </c>
      <c r="G9" s="119">
        <v>771400</v>
      </c>
      <c r="H9" s="113"/>
      <c r="I9" s="124"/>
      <c r="J9" s="107"/>
      <c r="K9" s="249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151"/>
      <c r="B10" s="152"/>
      <c r="C10" s="111"/>
      <c r="D10" s="111"/>
      <c r="E10" s="118"/>
      <c r="F10" s="113" t="s">
        <v>291</v>
      </c>
      <c r="G10" s="119"/>
      <c r="H10" s="113"/>
      <c r="I10" s="124"/>
      <c r="J10" s="107"/>
      <c r="K10" s="249"/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3.25" customHeight="1">
      <c r="A11" s="151"/>
      <c r="B11" s="152"/>
      <c r="C11" s="111"/>
      <c r="D11" s="111"/>
      <c r="E11" s="118"/>
      <c r="F11" s="113" t="s">
        <v>216</v>
      </c>
      <c r="G11" s="119">
        <v>787000</v>
      </c>
      <c r="H11" s="113"/>
      <c r="I11" s="124"/>
      <c r="J11" s="107"/>
      <c r="K11" s="249"/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3.25" customHeight="1">
      <c r="A12" s="151"/>
      <c r="B12" s="152"/>
      <c r="C12" s="111"/>
      <c r="D12" s="111"/>
      <c r="E12" s="118"/>
      <c r="F12" s="113" t="s">
        <v>291</v>
      </c>
      <c r="G12" s="119"/>
      <c r="H12" s="113"/>
      <c r="I12" s="124"/>
      <c r="J12" s="107"/>
      <c r="K12" s="249"/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3.25" customHeight="1">
      <c r="A13" s="151"/>
      <c r="B13" s="152"/>
      <c r="C13" s="111"/>
      <c r="D13" s="111"/>
      <c r="E13" s="118"/>
      <c r="F13" s="113" t="s">
        <v>217</v>
      </c>
      <c r="G13" s="119">
        <v>997000</v>
      </c>
      <c r="H13" s="113"/>
      <c r="I13" s="124"/>
      <c r="J13" s="107"/>
      <c r="K13" s="249"/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3.25" customHeight="1">
      <c r="A14" s="151"/>
      <c r="B14" s="152"/>
      <c r="C14" s="111"/>
      <c r="D14" s="111"/>
      <c r="E14" s="118"/>
      <c r="F14" s="113" t="s">
        <v>218</v>
      </c>
      <c r="G14" s="119"/>
      <c r="H14" s="113"/>
      <c r="I14" s="124"/>
      <c r="J14" s="107"/>
      <c r="K14" s="249"/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3.25" customHeight="1">
      <c r="A15" s="151"/>
      <c r="B15" s="152"/>
      <c r="C15" s="111"/>
      <c r="D15" s="111"/>
      <c r="E15" s="118"/>
      <c r="F15" s="113" t="s">
        <v>291</v>
      </c>
      <c r="G15" s="119"/>
      <c r="H15" s="113"/>
      <c r="I15" s="124"/>
      <c r="J15" s="107"/>
      <c r="K15" s="249"/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3.25" customHeight="1">
      <c r="A16" s="68"/>
      <c r="B16" s="153"/>
      <c r="C16" s="154"/>
      <c r="D16" s="154"/>
      <c r="E16" s="154"/>
      <c r="F16" s="139"/>
      <c r="G16" s="155"/>
      <c r="H16" s="139"/>
      <c r="I16" s="156"/>
      <c r="J16" s="157"/>
      <c r="K16" s="250"/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52.9" customHeight="1">
      <c r="A17" s="52">
        <v>2</v>
      </c>
      <c r="B17" s="53" t="s">
        <v>655</v>
      </c>
      <c r="C17" s="54">
        <v>2350</v>
      </c>
      <c r="D17" s="55">
        <f>C17</f>
        <v>2350</v>
      </c>
      <c r="E17" s="183" t="s">
        <v>2236</v>
      </c>
      <c r="F17" s="57" t="s">
        <v>341</v>
      </c>
      <c r="G17" s="58">
        <f>D17</f>
        <v>2350</v>
      </c>
      <c r="H17" s="57" t="str">
        <f>F17</f>
        <v>ร้านจงมีสื่อสาร</v>
      </c>
      <c r="I17" s="59">
        <f>G17</f>
        <v>2350</v>
      </c>
      <c r="J17" s="51" t="s">
        <v>204</v>
      </c>
      <c r="K17" s="259" t="s">
        <v>343</v>
      </c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52.9" customHeight="1">
      <c r="A18" s="52">
        <v>3</v>
      </c>
      <c r="B18" s="60" t="s">
        <v>656</v>
      </c>
      <c r="C18" s="61">
        <v>2500</v>
      </c>
      <c r="D18" s="55">
        <f t="shared" ref="D18:D107" si="0">C18</f>
        <v>2500</v>
      </c>
      <c r="E18" s="183" t="s">
        <v>2236</v>
      </c>
      <c r="F18" s="57" t="s">
        <v>342</v>
      </c>
      <c r="G18" s="58">
        <f t="shared" ref="G18:G107" si="1">D18</f>
        <v>2500</v>
      </c>
      <c r="H18" s="57" t="str">
        <f t="shared" ref="H18:I106" si="2">F18</f>
        <v>อู่ ช.เจริญยนต์</v>
      </c>
      <c r="I18" s="59">
        <f t="shared" si="2"/>
        <v>2500</v>
      </c>
      <c r="J18" s="51" t="s">
        <v>204</v>
      </c>
      <c r="K18" s="181" t="s">
        <v>344</v>
      </c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52.9" customHeight="1">
      <c r="A19" s="52">
        <v>4</v>
      </c>
      <c r="B19" s="60" t="s">
        <v>349</v>
      </c>
      <c r="C19" s="61">
        <v>27300</v>
      </c>
      <c r="D19" s="55">
        <f t="shared" si="0"/>
        <v>27300</v>
      </c>
      <c r="E19" s="183" t="s">
        <v>2236</v>
      </c>
      <c r="F19" s="57" t="s">
        <v>345</v>
      </c>
      <c r="G19" s="58">
        <f t="shared" si="1"/>
        <v>27300</v>
      </c>
      <c r="H19" s="57" t="str">
        <f t="shared" si="2"/>
        <v>หจก.โค้วทองอยู่</v>
      </c>
      <c r="I19" s="59">
        <f t="shared" si="2"/>
        <v>27300</v>
      </c>
      <c r="J19" s="51" t="s">
        <v>204</v>
      </c>
      <c r="K19" s="181" t="s">
        <v>2216</v>
      </c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52.9" customHeight="1">
      <c r="A20" s="52">
        <v>5</v>
      </c>
      <c r="B20" s="60" t="s">
        <v>348</v>
      </c>
      <c r="C20" s="61">
        <v>6800</v>
      </c>
      <c r="D20" s="55">
        <f t="shared" si="0"/>
        <v>6800</v>
      </c>
      <c r="E20" s="183" t="s">
        <v>2236</v>
      </c>
      <c r="F20" s="57" t="s">
        <v>346</v>
      </c>
      <c r="G20" s="58">
        <f t="shared" si="1"/>
        <v>6800</v>
      </c>
      <c r="H20" s="57" t="str">
        <f t="shared" si="2"/>
        <v>หจก.ศรีสะเกษสินทวีการเกษตร</v>
      </c>
      <c r="I20" s="59">
        <f t="shared" si="2"/>
        <v>6800</v>
      </c>
      <c r="J20" s="51" t="s">
        <v>204</v>
      </c>
      <c r="K20" s="181" t="s">
        <v>2217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52.9" customHeight="1">
      <c r="A21" s="52">
        <v>6</v>
      </c>
      <c r="B21" s="65" t="s">
        <v>657</v>
      </c>
      <c r="C21" s="61">
        <v>650</v>
      </c>
      <c r="D21" s="55">
        <f t="shared" si="0"/>
        <v>650</v>
      </c>
      <c r="E21" s="183" t="s">
        <v>2236</v>
      </c>
      <c r="F21" s="57" t="s">
        <v>312</v>
      </c>
      <c r="G21" s="58">
        <f t="shared" si="1"/>
        <v>650</v>
      </c>
      <c r="H21" s="57" t="str">
        <f t="shared" si="2"/>
        <v>ร้านรุ่งเรืองไฟฟ้า</v>
      </c>
      <c r="I21" s="59">
        <f t="shared" si="2"/>
        <v>650</v>
      </c>
      <c r="J21" s="51" t="s">
        <v>204</v>
      </c>
      <c r="K21" s="181" t="s">
        <v>2218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52.9" customHeight="1">
      <c r="A22" s="52">
        <v>7</v>
      </c>
      <c r="B22" s="60" t="s">
        <v>350</v>
      </c>
      <c r="C22" s="61">
        <v>47650</v>
      </c>
      <c r="D22" s="55">
        <f t="shared" si="0"/>
        <v>47650</v>
      </c>
      <c r="E22" s="183" t="s">
        <v>2236</v>
      </c>
      <c r="F22" s="57" t="s">
        <v>347</v>
      </c>
      <c r="G22" s="58">
        <f t="shared" si="1"/>
        <v>47650</v>
      </c>
      <c r="H22" s="57" t="str">
        <f t="shared" si="2"/>
        <v>บจก.เจนเทรดดิ้งเรียลชัพพลาย</v>
      </c>
      <c r="I22" s="59">
        <f t="shared" si="2"/>
        <v>47650</v>
      </c>
      <c r="J22" s="170" t="s">
        <v>204</v>
      </c>
      <c r="K22" s="260" t="s">
        <v>2219</v>
      </c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52.9" customHeight="1">
      <c r="A23" s="52">
        <v>8</v>
      </c>
      <c r="B23" s="60" t="s">
        <v>357</v>
      </c>
      <c r="C23" s="61">
        <v>4987</v>
      </c>
      <c r="D23" s="55">
        <f t="shared" si="0"/>
        <v>4987</v>
      </c>
      <c r="E23" s="183" t="s">
        <v>2236</v>
      </c>
      <c r="F23" s="57" t="s">
        <v>303</v>
      </c>
      <c r="G23" s="58">
        <f t="shared" si="1"/>
        <v>4987</v>
      </c>
      <c r="H23" s="57" t="str">
        <f t="shared" si="2"/>
        <v>ร้านอิ้วฮะวัสดุก่อสร้าง</v>
      </c>
      <c r="I23" s="59">
        <f t="shared" si="2"/>
        <v>4987</v>
      </c>
      <c r="J23" s="51" t="s">
        <v>204</v>
      </c>
      <c r="K23" s="181" t="s">
        <v>2220</v>
      </c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52.9" customHeight="1">
      <c r="A24" s="52">
        <v>9</v>
      </c>
      <c r="B24" s="60" t="s">
        <v>658</v>
      </c>
      <c r="C24" s="61">
        <v>730</v>
      </c>
      <c r="D24" s="55">
        <f t="shared" si="0"/>
        <v>730</v>
      </c>
      <c r="E24" s="183" t="s">
        <v>2236</v>
      </c>
      <c r="F24" s="57" t="s">
        <v>296</v>
      </c>
      <c r="G24" s="58">
        <f t="shared" si="1"/>
        <v>730</v>
      </c>
      <c r="H24" s="57" t="str">
        <f t="shared" si="2"/>
        <v>ร้านชนนเครื่องเขียน</v>
      </c>
      <c r="I24" s="59">
        <f t="shared" si="2"/>
        <v>730</v>
      </c>
      <c r="J24" s="51" t="s">
        <v>204</v>
      </c>
      <c r="K24" s="181" t="s">
        <v>2221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52.9" customHeight="1">
      <c r="A25" s="52">
        <v>10</v>
      </c>
      <c r="B25" s="60" t="s">
        <v>656</v>
      </c>
      <c r="C25" s="61">
        <v>3000</v>
      </c>
      <c r="D25" s="55">
        <f t="shared" si="0"/>
        <v>3000</v>
      </c>
      <c r="E25" s="183" t="s">
        <v>2236</v>
      </c>
      <c r="F25" s="57" t="s">
        <v>305</v>
      </c>
      <c r="G25" s="58">
        <f t="shared" si="1"/>
        <v>3000</v>
      </c>
      <c r="H25" s="57" t="str">
        <f t="shared" si="2"/>
        <v>นายเกรียงไกร นัยเนตร</v>
      </c>
      <c r="I25" s="59">
        <f t="shared" si="2"/>
        <v>3000</v>
      </c>
      <c r="J25" s="51" t="s">
        <v>204</v>
      </c>
      <c r="K25" s="181" t="s">
        <v>2222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52.9" customHeight="1">
      <c r="A26" s="52">
        <v>11</v>
      </c>
      <c r="B26" s="60" t="s">
        <v>656</v>
      </c>
      <c r="C26" s="61">
        <v>4220</v>
      </c>
      <c r="D26" s="55">
        <f t="shared" si="0"/>
        <v>4220</v>
      </c>
      <c r="E26" s="183" t="s">
        <v>2236</v>
      </c>
      <c r="F26" s="57" t="s">
        <v>342</v>
      </c>
      <c r="G26" s="58">
        <f t="shared" si="1"/>
        <v>4220</v>
      </c>
      <c r="H26" s="57" t="str">
        <f t="shared" si="2"/>
        <v>อู่ ช.เจริญยนต์</v>
      </c>
      <c r="I26" s="59">
        <f t="shared" si="2"/>
        <v>4220</v>
      </c>
      <c r="J26" s="51" t="s">
        <v>204</v>
      </c>
      <c r="K26" s="181" t="s">
        <v>2223</v>
      </c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52.9" customHeight="1">
      <c r="A27" s="52">
        <v>12</v>
      </c>
      <c r="B27" s="60" t="s">
        <v>659</v>
      </c>
      <c r="C27" s="61">
        <v>635</v>
      </c>
      <c r="D27" s="55">
        <f t="shared" si="0"/>
        <v>635</v>
      </c>
      <c r="E27" s="183" t="s">
        <v>2236</v>
      </c>
      <c r="F27" s="57" t="s">
        <v>303</v>
      </c>
      <c r="G27" s="58">
        <f t="shared" si="1"/>
        <v>635</v>
      </c>
      <c r="H27" s="57" t="str">
        <f t="shared" si="2"/>
        <v>ร้านอิ้วฮะวัสดุก่อสร้าง</v>
      </c>
      <c r="I27" s="59">
        <f t="shared" si="2"/>
        <v>635</v>
      </c>
      <c r="J27" s="51" t="s">
        <v>204</v>
      </c>
      <c r="K27" s="181" t="s">
        <v>2224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52.9" customHeight="1">
      <c r="A28" s="52">
        <v>13</v>
      </c>
      <c r="B28" s="60" t="s">
        <v>656</v>
      </c>
      <c r="C28" s="61">
        <v>1080</v>
      </c>
      <c r="D28" s="55">
        <f t="shared" si="0"/>
        <v>1080</v>
      </c>
      <c r="E28" s="183" t="s">
        <v>2236</v>
      </c>
      <c r="F28" s="57" t="s">
        <v>314</v>
      </c>
      <c r="G28" s="58">
        <f t="shared" si="1"/>
        <v>1080</v>
      </c>
      <c r="H28" s="57" t="str">
        <f t="shared" si="2"/>
        <v>หจก.ธงชัยปิโตรเลี่ยม</v>
      </c>
      <c r="I28" s="59">
        <f t="shared" si="2"/>
        <v>1080</v>
      </c>
      <c r="J28" s="51" t="s">
        <v>204</v>
      </c>
      <c r="K28" s="181" t="s">
        <v>2213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52.9" customHeight="1">
      <c r="A29" s="52">
        <v>14</v>
      </c>
      <c r="B29" s="60" t="s">
        <v>656</v>
      </c>
      <c r="C29" s="61">
        <v>711.55</v>
      </c>
      <c r="D29" s="55">
        <f t="shared" si="0"/>
        <v>711.55</v>
      </c>
      <c r="E29" s="183" t="s">
        <v>2236</v>
      </c>
      <c r="F29" s="57" t="s">
        <v>293</v>
      </c>
      <c r="G29" s="58">
        <f t="shared" si="1"/>
        <v>711.55</v>
      </c>
      <c r="H29" s="57" t="str">
        <f t="shared" si="2"/>
        <v>หจก.ปิยะกลการ 1970</v>
      </c>
      <c r="I29" s="59">
        <f t="shared" si="2"/>
        <v>711.55</v>
      </c>
      <c r="J29" s="51" t="s">
        <v>204</v>
      </c>
      <c r="K29" s="181" t="s">
        <v>2225</v>
      </c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52.9" customHeight="1">
      <c r="A30" s="52">
        <v>15</v>
      </c>
      <c r="B30" s="60" t="s">
        <v>656</v>
      </c>
      <c r="C30" s="61">
        <v>4815</v>
      </c>
      <c r="D30" s="55">
        <f t="shared" si="0"/>
        <v>4815</v>
      </c>
      <c r="E30" s="183" t="s">
        <v>2236</v>
      </c>
      <c r="F30" s="57" t="s">
        <v>306</v>
      </c>
      <c r="G30" s="58">
        <f t="shared" si="1"/>
        <v>4815</v>
      </c>
      <c r="H30" s="57" t="str">
        <f t="shared" si="2"/>
        <v>หจก.ศรีสะเกษรวมกิจ</v>
      </c>
      <c r="I30" s="59">
        <f t="shared" si="2"/>
        <v>4815</v>
      </c>
      <c r="J30" s="51" t="s">
        <v>204</v>
      </c>
      <c r="K30" s="181" t="s">
        <v>2214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52.9" customHeight="1">
      <c r="A31" s="52">
        <v>16</v>
      </c>
      <c r="B31" s="67" t="s">
        <v>459</v>
      </c>
      <c r="C31" s="61">
        <v>10000</v>
      </c>
      <c r="D31" s="55">
        <f t="shared" si="0"/>
        <v>10000</v>
      </c>
      <c r="E31" s="183" t="s">
        <v>2236</v>
      </c>
      <c r="F31" s="57" t="s">
        <v>296</v>
      </c>
      <c r="G31" s="58">
        <f t="shared" si="1"/>
        <v>10000</v>
      </c>
      <c r="H31" s="57" t="str">
        <f t="shared" si="2"/>
        <v>ร้านชนนเครื่องเขียน</v>
      </c>
      <c r="I31" s="59">
        <f t="shared" si="2"/>
        <v>10000</v>
      </c>
      <c r="J31" s="51" t="s">
        <v>204</v>
      </c>
      <c r="K31" s="181" t="s">
        <v>2215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52.9" customHeight="1">
      <c r="A32" s="52">
        <v>17</v>
      </c>
      <c r="B32" s="67" t="s">
        <v>656</v>
      </c>
      <c r="C32" s="61">
        <v>3210</v>
      </c>
      <c r="D32" s="55">
        <f t="shared" si="0"/>
        <v>3210</v>
      </c>
      <c r="E32" s="183" t="s">
        <v>2236</v>
      </c>
      <c r="F32" s="57" t="s">
        <v>306</v>
      </c>
      <c r="G32" s="58">
        <f t="shared" si="1"/>
        <v>3210</v>
      </c>
      <c r="H32" s="57" t="str">
        <f t="shared" si="2"/>
        <v>หจก.ศรีสะเกษรวมกิจ</v>
      </c>
      <c r="I32" s="59">
        <f t="shared" si="2"/>
        <v>3210</v>
      </c>
      <c r="J32" s="51" t="s">
        <v>204</v>
      </c>
      <c r="K32" s="181" t="s">
        <v>362</v>
      </c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52.9" customHeight="1">
      <c r="A33" s="52">
        <v>18</v>
      </c>
      <c r="B33" s="67" t="s">
        <v>656</v>
      </c>
      <c r="C33" s="61">
        <v>370</v>
      </c>
      <c r="D33" s="55">
        <f t="shared" si="0"/>
        <v>370</v>
      </c>
      <c r="E33" s="183" t="s">
        <v>2236</v>
      </c>
      <c r="F33" s="57" t="s">
        <v>305</v>
      </c>
      <c r="G33" s="58">
        <f t="shared" si="1"/>
        <v>370</v>
      </c>
      <c r="H33" s="57" t="str">
        <f t="shared" si="2"/>
        <v>นายเกรียงไกร นัยเนตร</v>
      </c>
      <c r="I33" s="59">
        <f t="shared" si="2"/>
        <v>370</v>
      </c>
      <c r="J33" s="51" t="s">
        <v>204</v>
      </c>
      <c r="K33" s="181" t="s">
        <v>358</v>
      </c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52.9" customHeight="1">
      <c r="A34" s="52">
        <v>19</v>
      </c>
      <c r="B34" s="60" t="s">
        <v>656</v>
      </c>
      <c r="C34" s="61">
        <v>230</v>
      </c>
      <c r="D34" s="55">
        <f t="shared" si="0"/>
        <v>230</v>
      </c>
      <c r="E34" s="183" t="s">
        <v>2236</v>
      </c>
      <c r="F34" s="57" t="s">
        <v>305</v>
      </c>
      <c r="G34" s="58">
        <f t="shared" si="1"/>
        <v>230</v>
      </c>
      <c r="H34" s="57" t="str">
        <f t="shared" si="2"/>
        <v>นายเกรียงไกร นัยเนตร</v>
      </c>
      <c r="I34" s="59">
        <f t="shared" si="2"/>
        <v>230</v>
      </c>
      <c r="J34" s="170" t="s">
        <v>204</v>
      </c>
      <c r="K34" s="181" t="s">
        <v>363</v>
      </c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52.9" customHeight="1">
      <c r="A35" s="52">
        <v>20</v>
      </c>
      <c r="B35" s="60" t="s">
        <v>463</v>
      </c>
      <c r="C35" s="61">
        <v>39210</v>
      </c>
      <c r="D35" s="55">
        <f t="shared" si="0"/>
        <v>39210</v>
      </c>
      <c r="E35" s="183" t="s">
        <v>2236</v>
      </c>
      <c r="F35" s="57" t="s">
        <v>296</v>
      </c>
      <c r="G35" s="58">
        <f t="shared" si="1"/>
        <v>39210</v>
      </c>
      <c r="H35" s="57" t="str">
        <f t="shared" si="2"/>
        <v>ร้านชนนเครื่องเขียน</v>
      </c>
      <c r="I35" s="59">
        <f t="shared" si="2"/>
        <v>39210</v>
      </c>
      <c r="J35" s="170" t="s">
        <v>204</v>
      </c>
      <c r="K35" s="181" t="s">
        <v>359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52.9" customHeight="1">
      <c r="A36" s="52">
        <v>21</v>
      </c>
      <c r="B36" s="67" t="s">
        <v>461</v>
      </c>
      <c r="C36" s="61">
        <v>49600</v>
      </c>
      <c r="D36" s="55">
        <f t="shared" si="0"/>
        <v>49600</v>
      </c>
      <c r="E36" s="183" t="s">
        <v>2236</v>
      </c>
      <c r="F36" s="57" t="s">
        <v>360</v>
      </c>
      <c r="G36" s="58">
        <f t="shared" si="1"/>
        <v>49600</v>
      </c>
      <c r="H36" s="57" t="str">
        <f t="shared" si="2"/>
        <v>หจก.สวนสกายออคิด</v>
      </c>
      <c r="I36" s="59">
        <f t="shared" si="2"/>
        <v>49600</v>
      </c>
      <c r="J36" s="51" t="s">
        <v>204</v>
      </c>
      <c r="K36" s="181" t="s">
        <v>364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52.9" customHeight="1">
      <c r="A37" s="52">
        <v>22</v>
      </c>
      <c r="B37" s="60" t="s">
        <v>460</v>
      </c>
      <c r="C37" s="61">
        <v>26964</v>
      </c>
      <c r="D37" s="55">
        <f t="shared" si="0"/>
        <v>26964</v>
      </c>
      <c r="E37" s="183" t="s">
        <v>2236</v>
      </c>
      <c r="F37" s="57" t="s">
        <v>361</v>
      </c>
      <c r="G37" s="58">
        <f t="shared" si="1"/>
        <v>26964</v>
      </c>
      <c r="H37" s="57" t="str">
        <f t="shared" si="2"/>
        <v>หจก.ทีแอนด์เอ็ม 19944</v>
      </c>
      <c r="I37" s="59">
        <f t="shared" si="2"/>
        <v>26964</v>
      </c>
      <c r="J37" s="51" t="s">
        <v>204</v>
      </c>
      <c r="K37" s="181" t="s">
        <v>365</v>
      </c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52.9" customHeight="1">
      <c r="A38" s="52">
        <v>23</v>
      </c>
      <c r="B38" s="60" t="s">
        <v>467</v>
      </c>
      <c r="C38" s="61">
        <v>6600</v>
      </c>
      <c r="D38" s="55">
        <f t="shared" si="0"/>
        <v>6600</v>
      </c>
      <c r="E38" s="183" t="s">
        <v>2236</v>
      </c>
      <c r="F38" s="57" t="s">
        <v>342</v>
      </c>
      <c r="G38" s="58">
        <f t="shared" si="1"/>
        <v>6600</v>
      </c>
      <c r="H38" s="57" t="str">
        <f t="shared" si="2"/>
        <v>อู่ ช.เจริญยนต์</v>
      </c>
      <c r="I38" s="59">
        <f t="shared" si="2"/>
        <v>6600</v>
      </c>
      <c r="J38" s="51" t="s">
        <v>204</v>
      </c>
      <c r="K38" s="181" t="s">
        <v>366</v>
      </c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52.9" customHeight="1">
      <c r="A39" s="52">
        <v>24</v>
      </c>
      <c r="B39" s="60" t="s">
        <v>659</v>
      </c>
      <c r="C39" s="61">
        <v>1940</v>
      </c>
      <c r="D39" s="55">
        <f t="shared" si="0"/>
        <v>1940</v>
      </c>
      <c r="E39" s="183" t="s">
        <v>2236</v>
      </c>
      <c r="F39" s="57" t="s">
        <v>303</v>
      </c>
      <c r="G39" s="58">
        <f t="shared" si="1"/>
        <v>1940</v>
      </c>
      <c r="H39" s="57" t="str">
        <f t="shared" si="2"/>
        <v>ร้านอิ้วฮะวัสดุก่อสร้าง</v>
      </c>
      <c r="I39" s="59">
        <f t="shared" si="2"/>
        <v>1940</v>
      </c>
      <c r="J39" s="51" t="s">
        <v>204</v>
      </c>
      <c r="K39" s="181" t="s">
        <v>367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52.9" customHeight="1">
      <c r="A40" s="52">
        <v>25</v>
      </c>
      <c r="B40" s="60" t="s">
        <v>656</v>
      </c>
      <c r="C40" s="61">
        <v>288.89999999999998</v>
      </c>
      <c r="D40" s="55">
        <f t="shared" si="0"/>
        <v>288.89999999999998</v>
      </c>
      <c r="E40" s="183" t="s">
        <v>2236</v>
      </c>
      <c r="F40" s="57" t="s">
        <v>293</v>
      </c>
      <c r="G40" s="58">
        <f t="shared" si="1"/>
        <v>288.89999999999998</v>
      </c>
      <c r="H40" s="57" t="str">
        <f t="shared" si="2"/>
        <v>หจก.ปิยะกลการ 1970</v>
      </c>
      <c r="I40" s="59">
        <f t="shared" si="2"/>
        <v>288.89999999999998</v>
      </c>
      <c r="J40" s="51" t="s">
        <v>204</v>
      </c>
      <c r="K40" s="181" t="s">
        <v>368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52.9" customHeight="1">
      <c r="A41" s="52">
        <v>26</v>
      </c>
      <c r="B41" s="67" t="s">
        <v>466</v>
      </c>
      <c r="C41" s="61">
        <v>98400</v>
      </c>
      <c r="D41" s="55">
        <f t="shared" si="0"/>
        <v>98400</v>
      </c>
      <c r="E41" s="183" t="s">
        <v>2236</v>
      </c>
      <c r="F41" s="57" t="s">
        <v>369</v>
      </c>
      <c r="G41" s="58">
        <f t="shared" si="1"/>
        <v>98400</v>
      </c>
      <c r="H41" s="57" t="str">
        <f t="shared" si="2"/>
        <v>บจก. ศรีสะเกษกิจเจริญไทย</v>
      </c>
      <c r="I41" s="59">
        <f t="shared" si="2"/>
        <v>98400</v>
      </c>
      <c r="J41" s="51" t="s">
        <v>204</v>
      </c>
      <c r="K41" s="181" t="s">
        <v>370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52.9" customHeight="1">
      <c r="A42" s="52">
        <v>27</v>
      </c>
      <c r="B42" s="60" t="s">
        <v>656</v>
      </c>
      <c r="C42" s="61">
        <v>340</v>
      </c>
      <c r="D42" s="55">
        <f t="shared" si="0"/>
        <v>340</v>
      </c>
      <c r="E42" s="183" t="s">
        <v>2236</v>
      </c>
      <c r="F42" s="57" t="s">
        <v>305</v>
      </c>
      <c r="G42" s="58">
        <f t="shared" si="1"/>
        <v>340</v>
      </c>
      <c r="H42" s="57" t="str">
        <f t="shared" si="2"/>
        <v>นายเกรียงไกร นัยเนตร</v>
      </c>
      <c r="I42" s="59">
        <f t="shared" si="2"/>
        <v>340</v>
      </c>
      <c r="J42" s="51" t="s">
        <v>204</v>
      </c>
      <c r="K42" s="181" t="s">
        <v>371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28</v>
      </c>
      <c r="B43" s="60" t="s">
        <v>660</v>
      </c>
      <c r="C43" s="61">
        <v>2300</v>
      </c>
      <c r="D43" s="55">
        <f t="shared" si="0"/>
        <v>2300</v>
      </c>
      <c r="E43" s="183" t="s">
        <v>2236</v>
      </c>
      <c r="F43" s="57" t="s">
        <v>372</v>
      </c>
      <c r="G43" s="58">
        <f t="shared" si="1"/>
        <v>2300</v>
      </c>
      <c r="H43" s="57" t="str">
        <f t="shared" si="2"/>
        <v>ร้านฮั่วฮวดยนต์กลการ</v>
      </c>
      <c r="I43" s="59">
        <f t="shared" si="2"/>
        <v>2300</v>
      </c>
      <c r="J43" s="51" t="s">
        <v>204</v>
      </c>
      <c r="K43" s="181" t="s">
        <v>373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29</v>
      </c>
      <c r="B44" s="60" t="s">
        <v>659</v>
      </c>
      <c r="C44" s="61">
        <v>2600</v>
      </c>
      <c r="D44" s="55">
        <f t="shared" si="0"/>
        <v>2600</v>
      </c>
      <c r="E44" s="183" t="s">
        <v>2236</v>
      </c>
      <c r="F44" s="57" t="s">
        <v>303</v>
      </c>
      <c r="G44" s="58">
        <f t="shared" si="1"/>
        <v>2600</v>
      </c>
      <c r="H44" s="57" t="str">
        <f t="shared" si="2"/>
        <v>ร้านอิ้วฮะวัสดุก่อสร้าง</v>
      </c>
      <c r="I44" s="59">
        <f t="shared" si="2"/>
        <v>2600</v>
      </c>
      <c r="J44" s="51" t="s">
        <v>204</v>
      </c>
      <c r="K44" s="181" t="s">
        <v>376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52.9" customHeight="1">
      <c r="A45" s="52">
        <v>30</v>
      </c>
      <c r="B45" s="60" t="s">
        <v>655</v>
      </c>
      <c r="C45" s="61">
        <v>4000</v>
      </c>
      <c r="D45" s="55">
        <f t="shared" si="0"/>
        <v>4000</v>
      </c>
      <c r="E45" s="183" t="s">
        <v>2236</v>
      </c>
      <c r="F45" s="57" t="s">
        <v>374</v>
      </c>
      <c r="G45" s="58">
        <f t="shared" si="1"/>
        <v>4000</v>
      </c>
      <c r="H45" s="57" t="str">
        <f t="shared" si="2"/>
        <v>บจก. รุ่งเจริญโฟรเซ่นฟู๊ด</v>
      </c>
      <c r="I45" s="59">
        <f t="shared" si="2"/>
        <v>4000</v>
      </c>
      <c r="J45" s="51" t="s">
        <v>204</v>
      </c>
      <c r="K45" s="181" t="s">
        <v>375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31</v>
      </c>
      <c r="B46" s="60" t="s">
        <v>655</v>
      </c>
      <c r="C46" s="61">
        <v>4800</v>
      </c>
      <c r="D46" s="55">
        <f t="shared" si="0"/>
        <v>4800</v>
      </c>
      <c r="E46" s="183" t="s">
        <v>2236</v>
      </c>
      <c r="F46" s="57" t="s">
        <v>377</v>
      </c>
      <c r="G46" s="58">
        <f t="shared" si="1"/>
        <v>4800</v>
      </c>
      <c r="H46" s="57" t="str">
        <f t="shared" si="2"/>
        <v>ร้านย่งเฮง</v>
      </c>
      <c r="I46" s="59">
        <f t="shared" si="2"/>
        <v>4800</v>
      </c>
      <c r="J46" s="170" t="s">
        <v>204</v>
      </c>
      <c r="K46" s="181" t="s">
        <v>378</v>
      </c>
      <c r="L46" s="13"/>
      <c r="M46" s="13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32</v>
      </c>
      <c r="B47" s="60" t="s">
        <v>559</v>
      </c>
      <c r="C47" s="61">
        <v>55538</v>
      </c>
      <c r="D47" s="55">
        <f t="shared" si="0"/>
        <v>55538</v>
      </c>
      <c r="E47" s="183" t="s">
        <v>2236</v>
      </c>
      <c r="F47" s="57" t="s">
        <v>377</v>
      </c>
      <c r="G47" s="58">
        <f t="shared" si="1"/>
        <v>55538</v>
      </c>
      <c r="H47" s="57" t="str">
        <f t="shared" si="2"/>
        <v>ร้านย่งเฮง</v>
      </c>
      <c r="I47" s="59">
        <f t="shared" si="2"/>
        <v>55538</v>
      </c>
      <c r="J47" s="51" t="s">
        <v>204</v>
      </c>
      <c r="K47" s="181" t="s">
        <v>379</v>
      </c>
      <c r="L47" s="13"/>
      <c r="M47" s="1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33</v>
      </c>
      <c r="B48" s="60" t="s">
        <v>469</v>
      </c>
      <c r="C48" s="61">
        <v>46000</v>
      </c>
      <c r="D48" s="55">
        <f t="shared" si="0"/>
        <v>46000</v>
      </c>
      <c r="E48" s="183" t="s">
        <v>2236</v>
      </c>
      <c r="F48" s="57" t="s">
        <v>300</v>
      </c>
      <c r="G48" s="58">
        <f t="shared" si="1"/>
        <v>46000</v>
      </c>
      <c r="H48" s="57" t="str">
        <f t="shared" si="2"/>
        <v>ร้านเพิ่มพูนเฟอร์นิเจอร์</v>
      </c>
      <c r="I48" s="59">
        <f t="shared" si="2"/>
        <v>46000</v>
      </c>
      <c r="J48" s="170" t="s">
        <v>204</v>
      </c>
      <c r="K48" s="181" t="s">
        <v>380</v>
      </c>
      <c r="L48" s="13"/>
      <c r="M48" s="13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34</v>
      </c>
      <c r="B49" s="60" t="s">
        <v>462</v>
      </c>
      <c r="C49" s="61">
        <v>72200</v>
      </c>
      <c r="D49" s="55">
        <f t="shared" si="0"/>
        <v>72200</v>
      </c>
      <c r="E49" s="183" t="s">
        <v>2236</v>
      </c>
      <c r="F49" s="57" t="s">
        <v>381</v>
      </c>
      <c r="G49" s="58">
        <f t="shared" si="1"/>
        <v>72200</v>
      </c>
      <c r="H49" s="57" t="str">
        <f t="shared" si="2"/>
        <v>บจก.ทีทีคอม</v>
      </c>
      <c r="I49" s="59">
        <f t="shared" si="2"/>
        <v>72200</v>
      </c>
      <c r="J49" s="51" t="s">
        <v>204</v>
      </c>
      <c r="K49" s="181" t="s">
        <v>382</v>
      </c>
      <c r="L49" s="13"/>
      <c r="M49" s="13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>
      <c r="A50" s="52">
        <v>35</v>
      </c>
      <c r="B50" s="60" t="s">
        <v>468</v>
      </c>
      <c r="C50" s="61">
        <v>179950</v>
      </c>
      <c r="D50" s="55">
        <f t="shared" si="0"/>
        <v>179950</v>
      </c>
      <c r="E50" s="183" t="s">
        <v>2236</v>
      </c>
      <c r="F50" s="57" t="s">
        <v>383</v>
      </c>
      <c r="G50" s="58">
        <f t="shared" si="1"/>
        <v>179950</v>
      </c>
      <c r="H50" s="57" t="str">
        <f t="shared" si="2"/>
        <v>ร้านไทยสมบูรณ์</v>
      </c>
      <c r="I50" s="59">
        <f t="shared" si="2"/>
        <v>179950</v>
      </c>
      <c r="J50" s="51" t="s">
        <v>204</v>
      </c>
      <c r="K50" s="181" t="s">
        <v>384</v>
      </c>
      <c r="L50" s="13"/>
      <c r="M50" s="13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>
      <c r="A51" s="52">
        <v>36</v>
      </c>
      <c r="B51" s="60" t="s">
        <v>464</v>
      </c>
      <c r="C51" s="61">
        <v>6372</v>
      </c>
      <c r="D51" s="55">
        <f t="shared" si="0"/>
        <v>6372</v>
      </c>
      <c r="E51" s="183" t="s">
        <v>2236</v>
      </c>
      <c r="F51" s="57" t="s">
        <v>296</v>
      </c>
      <c r="G51" s="58">
        <f t="shared" si="1"/>
        <v>6372</v>
      </c>
      <c r="H51" s="57" t="str">
        <f t="shared" si="2"/>
        <v>ร้านชนนเครื่องเขียน</v>
      </c>
      <c r="I51" s="59">
        <f t="shared" si="2"/>
        <v>6372</v>
      </c>
      <c r="J51" s="51" t="s">
        <v>204</v>
      </c>
      <c r="K51" s="181" t="s">
        <v>385</v>
      </c>
      <c r="L51" s="13"/>
      <c r="M51" s="13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37</v>
      </c>
      <c r="B52" s="60" t="s">
        <v>492</v>
      </c>
      <c r="C52" s="61">
        <v>86082</v>
      </c>
      <c r="D52" s="55">
        <f t="shared" si="0"/>
        <v>86082</v>
      </c>
      <c r="E52" s="183" t="s">
        <v>2236</v>
      </c>
      <c r="F52" s="57" t="s">
        <v>303</v>
      </c>
      <c r="G52" s="58">
        <f t="shared" si="1"/>
        <v>86082</v>
      </c>
      <c r="H52" s="57" t="str">
        <f t="shared" si="2"/>
        <v>ร้านอิ้วฮะวัสดุก่อสร้าง</v>
      </c>
      <c r="I52" s="59">
        <f t="shared" si="2"/>
        <v>86082</v>
      </c>
      <c r="J52" s="51" t="s">
        <v>204</v>
      </c>
      <c r="K52" s="181" t="s">
        <v>386</v>
      </c>
      <c r="L52" s="13"/>
      <c r="M52" s="13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38</v>
      </c>
      <c r="B53" s="60" t="s">
        <v>470</v>
      </c>
      <c r="C53" s="61">
        <v>6000</v>
      </c>
      <c r="D53" s="55">
        <f t="shared" si="0"/>
        <v>6000</v>
      </c>
      <c r="E53" s="183" t="s">
        <v>2236</v>
      </c>
      <c r="F53" s="57" t="s">
        <v>387</v>
      </c>
      <c r="G53" s="58">
        <f t="shared" si="1"/>
        <v>6000</v>
      </c>
      <c r="H53" s="57" t="str">
        <f t="shared" si="2"/>
        <v>หจก.ไทยโพรเวียค</v>
      </c>
      <c r="I53" s="59">
        <f t="shared" si="2"/>
        <v>6000</v>
      </c>
      <c r="J53" s="51" t="s">
        <v>204</v>
      </c>
      <c r="K53" s="181" t="s">
        <v>388</v>
      </c>
      <c r="L53" s="13"/>
      <c r="M53" s="13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39</v>
      </c>
      <c r="B54" s="60" t="s">
        <v>493</v>
      </c>
      <c r="C54" s="61">
        <v>30930</v>
      </c>
      <c r="D54" s="55">
        <f t="shared" si="0"/>
        <v>30930</v>
      </c>
      <c r="E54" s="183" t="s">
        <v>2236</v>
      </c>
      <c r="F54" s="57" t="s">
        <v>494</v>
      </c>
      <c r="G54" s="58">
        <f t="shared" si="1"/>
        <v>30930</v>
      </c>
      <c r="H54" s="57" t="str">
        <f t="shared" si="2"/>
        <v>ร้านพรสวรรค์สังฆภัณฑ์</v>
      </c>
      <c r="I54" s="59">
        <f t="shared" si="2"/>
        <v>30930</v>
      </c>
      <c r="J54" s="51" t="s">
        <v>204</v>
      </c>
      <c r="K54" s="181" t="s">
        <v>389</v>
      </c>
      <c r="L54" s="13"/>
      <c r="M54" s="13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40</v>
      </c>
      <c r="B55" s="60" t="s">
        <v>656</v>
      </c>
      <c r="C55" s="61">
        <v>3531</v>
      </c>
      <c r="D55" s="55">
        <f t="shared" si="0"/>
        <v>3531</v>
      </c>
      <c r="E55" s="183" t="s">
        <v>2236</v>
      </c>
      <c r="F55" s="57" t="s">
        <v>306</v>
      </c>
      <c r="G55" s="58">
        <f t="shared" si="1"/>
        <v>3531</v>
      </c>
      <c r="H55" s="57" t="str">
        <f t="shared" si="2"/>
        <v>หจก.ศรีสะเกษรวมกิจ</v>
      </c>
      <c r="I55" s="59">
        <f t="shared" si="2"/>
        <v>3531</v>
      </c>
      <c r="J55" s="51" t="s">
        <v>204</v>
      </c>
      <c r="K55" s="181" t="s">
        <v>390</v>
      </c>
      <c r="L55" s="13"/>
      <c r="M55" s="13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>
      <c r="A56" s="52">
        <v>41</v>
      </c>
      <c r="B56" s="60" t="s">
        <v>474</v>
      </c>
      <c r="C56" s="61">
        <v>42400</v>
      </c>
      <c r="D56" s="55">
        <f t="shared" si="0"/>
        <v>42400</v>
      </c>
      <c r="E56" s="183" t="s">
        <v>2236</v>
      </c>
      <c r="F56" s="57" t="s">
        <v>391</v>
      </c>
      <c r="G56" s="58">
        <f t="shared" si="1"/>
        <v>42400</v>
      </c>
      <c r="H56" s="57" t="str">
        <f t="shared" si="2"/>
        <v>ร้านอำพลซีฟู๊ด</v>
      </c>
      <c r="I56" s="59">
        <f t="shared" si="2"/>
        <v>42400</v>
      </c>
      <c r="J56" s="51" t="s">
        <v>204</v>
      </c>
      <c r="K56" s="181" t="s">
        <v>392</v>
      </c>
      <c r="L56" s="13"/>
      <c r="M56" s="13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>
      <c r="A57" s="52">
        <v>42</v>
      </c>
      <c r="B57" s="60" t="s">
        <v>659</v>
      </c>
      <c r="C57" s="61">
        <v>1800</v>
      </c>
      <c r="D57" s="55">
        <f t="shared" si="0"/>
        <v>1800</v>
      </c>
      <c r="E57" s="183" t="s">
        <v>2236</v>
      </c>
      <c r="F57" s="57" t="s">
        <v>303</v>
      </c>
      <c r="G57" s="58">
        <f t="shared" si="1"/>
        <v>1800</v>
      </c>
      <c r="H57" s="57" t="str">
        <f t="shared" si="2"/>
        <v>ร้านอิ้วฮะวัสดุก่อสร้าง</v>
      </c>
      <c r="I57" s="59">
        <f t="shared" si="2"/>
        <v>1800</v>
      </c>
      <c r="J57" s="51" t="s">
        <v>204</v>
      </c>
      <c r="K57" s="181" t="s">
        <v>393</v>
      </c>
      <c r="L57" s="13"/>
      <c r="M57" s="13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>
      <c r="A58" s="52">
        <v>43</v>
      </c>
      <c r="B58" s="60" t="s">
        <v>656</v>
      </c>
      <c r="C58" s="61">
        <v>2640</v>
      </c>
      <c r="D58" s="55">
        <f t="shared" si="0"/>
        <v>2640</v>
      </c>
      <c r="E58" s="183" t="s">
        <v>2236</v>
      </c>
      <c r="F58" s="57" t="s">
        <v>372</v>
      </c>
      <c r="G58" s="58">
        <f t="shared" si="1"/>
        <v>2640</v>
      </c>
      <c r="H58" s="57" t="str">
        <f t="shared" si="2"/>
        <v>ร้านฮั่วฮวดยนต์กลการ</v>
      </c>
      <c r="I58" s="59">
        <f t="shared" si="2"/>
        <v>2640</v>
      </c>
      <c r="J58" s="170" t="s">
        <v>204</v>
      </c>
      <c r="K58" s="181" t="s">
        <v>394</v>
      </c>
      <c r="L58" s="13"/>
      <c r="M58" s="13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44</v>
      </c>
      <c r="B59" s="60" t="s">
        <v>656</v>
      </c>
      <c r="C59" s="61">
        <v>1294.7</v>
      </c>
      <c r="D59" s="55">
        <f t="shared" si="0"/>
        <v>1294.7</v>
      </c>
      <c r="E59" s="183" t="s">
        <v>2236</v>
      </c>
      <c r="F59" s="57" t="s">
        <v>306</v>
      </c>
      <c r="G59" s="58">
        <f t="shared" si="1"/>
        <v>1294.7</v>
      </c>
      <c r="H59" s="57" t="str">
        <f t="shared" si="2"/>
        <v>หจก.ศรีสะเกษรวมกิจ</v>
      </c>
      <c r="I59" s="59">
        <f t="shared" si="2"/>
        <v>1294.7</v>
      </c>
      <c r="J59" s="51" t="s">
        <v>204</v>
      </c>
      <c r="K59" s="181" t="s">
        <v>395</v>
      </c>
      <c r="L59" s="13"/>
      <c r="M59" s="13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45</v>
      </c>
      <c r="B60" s="60" t="s">
        <v>460</v>
      </c>
      <c r="C60" s="61">
        <v>342400</v>
      </c>
      <c r="D60" s="55">
        <f t="shared" si="0"/>
        <v>342400</v>
      </c>
      <c r="E60" s="183" t="s">
        <v>2236</v>
      </c>
      <c r="F60" s="57" t="s">
        <v>361</v>
      </c>
      <c r="G60" s="58">
        <f t="shared" si="1"/>
        <v>342400</v>
      </c>
      <c r="H60" s="57" t="str">
        <f t="shared" si="2"/>
        <v>หจก.ทีแอนด์เอ็ม 19944</v>
      </c>
      <c r="I60" s="59">
        <f t="shared" si="2"/>
        <v>342400</v>
      </c>
      <c r="J60" s="51" t="s">
        <v>204</v>
      </c>
      <c r="K60" s="181" t="s">
        <v>396</v>
      </c>
      <c r="L60" s="13"/>
      <c r="M60" s="13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52.9" customHeight="1">
      <c r="A61" s="52">
        <v>46</v>
      </c>
      <c r="B61" s="60" t="s">
        <v>481</v>
      </c>
      <c r="C61" s="61">
        <v>57300</v>
      </c>
      <c r="D61" s="61">
        <f t="shared" si="0"/>
        <v>57300</v>
      </c>
      <c r="E61" s="183" t="s">
        <v>2236</v>
      </c>
      <c r="F61" s="57" t="s">
        <v>345</v>
      </c>
      <c r="G61" s="58">
        <f t="shared" si="1"/>
        <v>57300</v>
      </c>
      <c r="H61" s="57" t="str">
        <f t="shared" si="2"/>
        <v>หจก.โค้วทองอยู่</v>
      </c>
      <c r="I61" s="59">
        <f t="shared" si="2"/>
        <v>57300</v>
      </c>
      <c r="J61" s="170" t="s">
        <v>204</v>
      </c>
      <c r="K61" s="181" t="s">
        <v>397</v>
      </c>
      <c r="L61" s="13"/>
      <c r="M61" s="13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47</v>
      </c>
      <c r="B62" s="60" t="s">
        <v>500</v>
      </c>
      <c r="C62" s="61">
        <v>171835</v>
      </c>
      <c r="D62" s="61">
        <f t="shared" si="0"/>
        <v>171835</v>
      </c>
      <c r="E62" s="183" t="s">
        <v>2236</v>
      </c>
      <c r="F62" s="57" t="s">
        <v>314</v>
      </c>
      <c r="G62" s="58">
        <f t="shared" si="1"/>
        <v>171835</v>
      </c>
      <c r="H62" s="57" t="str">
        <f t="shared" si="2"/>
        <v>หจก.ธงชัยปิโตรเลี่ยม</v>
      </c>
      <c r="I62" s="59">
        <f t="shared" si="2"/>
        <v>171835</v>
      </c>
      <c r="J62" s="51" t="s">
        <v>204</v>
      </c>
      <c r="K62" s="181" t="s">
        <v>398</v>
      </c>
      <c r="L62" s="13"/>
      <c r="M62" s="13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48</v>
      </c>
      <c r="B63" s="60" t="s">
        <v>471</v>
      </c>
      <c r="C63" s="61">
        <v>33710</v>
      </c>
      <c r="D63" s="61">
        <f t="shared" si="0"/>
        <v>33710</v>
      </c>
      <c r="E63" s="183" t="s">
        <v>2236</v>
      </c>
      <c r="F63" s="57" t="s">
        <v>303</v>
      </c>
      <c r="G63" s="58">
        <f t="shared" si="1"/>
        <v>33710</v>
      </c>
      <c r="H63" s="57" t="str">
        <f t="shared" si="2"/>
        <v>ร้านอิ้วฮะวัสดุก่อสร้าง</v>
      </c>
      <c r="I63" s="59">
        <f t="shared" si="2"/>
        <v>33710</v>
      </c>
      <c r="J63" s="51" t="s">
        <v>204</v>
      </c>
      <c r="K63" s="181" t="s">
        <v>399</v>
      </c>
      <c r="L63" s="13"/>
      <c r="M63" s="13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49</v>
      </c>
      <c r="B64" s="60" t="s">
        <v>480</v>
      </c>
      <c r="C64" s="61">
        <v>10272</v>
      </c>
      <c r="D64" s="61">
        <f t="shared" si="0"/>
        <v>10272</v>
      </c>
      <c r="E64" s="183" t="s">
        <v>2236</v>
      </c>
      <c r="F64" s="57" t="s">
        <v>293</v>
      </c>
      <c r="G64" s="58">
        <f t="shared" si="1"/>
        <v>10272</v>
      </c>
      <c r="H64" s="57" t="str">
        <f t="shared" si="2"/>
        <v>หจก.ปิยะกลการ 1970</v>
      </c>
      <c r="I64" s="59">
        <f t="shared" si="2"/>
        <v>10272</v>
      </c>
      <c r="J64" s="51" t="s">
        <v>204</v>
      </c>
      <c r="K64" s="181" t="s">
        <v>401</v>
      </c>
      <c r="L64" s="13"/>
      <c r="M64" s="13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50</v>
      </c>
      <c r="B65" s="60" t="s">
        <v>491</v>
      </c>
      <c r="C65" s="61">
        <v>11847</v>
      </c>
      <c r="D65" s="61">
        <f t="shared" si="0"/>
        <v>11847</v>
      </c>
      <c r="E65" s="183" t="s">
        <v>2236</v>
      </c>
      <c r="F65" s="57" t="s">
        <v>400</v>
      </c>
      <c r="G65" s="58">
        <f t="shared" si="1"/>
        <v>11847</v>
      </c>
      <c r="H65" s="57" t="str">
        <f t="shared" si="2"/>
        <v>โรงพิมพ์อาสารักษาดินแดน</v>
      </c>
      <c r="I65" s="59">
        <f t="shared" si="2"/>
        <v>11847</v>
      </c>
      <c r="J65" s="51" t="s">
        <v>204</v>
      </c>
      <c r="K65" s="181" t="s">
        <v>402</v>
      </c>
      <c r="L65" s="13"/>
      <c r="M65" s="13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51</v>
      </c>
      <c r="B66" s="60" t="s">
        <v>475</v>
      </c>
      <c r="C66" s="61">
        <v>6876</v>
      </c>
      <c r="D66" s="61">
        <f t="shared" si="0"/>
        <v>6876</v>
      </c>
      <c r="E66" s="183" t="s">
        <v>2236</v>
      </c>
      <c r="F66" s="57" t="s">
        <v>296</v>
      </c>
      <c r="G66" s="58">
        <f t="shared" si="1"/>
        <v>6876</v>
      </c>
      <c r="H66" s="57" t="str">
        <f t="shared" si="2"/>
        <v>ร้านชนนเครื่องเขียน</v>
      </c>
      <c r="I66" s="59">
        <f t="shared" si="2"/>
        <v>6876</v>
      </c>
      <c r="J66" s="51" t="s">
        <v>204</v>
      </c>
      <c r="K66" s="181" t="s">
        <v>403</v>
      </c>
      <c r="L66" s="13"/>
      <c r="M66" s="13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52</v>
      </c>
      <c r="B67" s="60" t="s">
        <v>656</v>
      </c>
      <c r="C67" s="61">
        <v>4622.3999999999996</v>
      </c>
      <c r="D67" s="61">
        <f t="shared" si="0"/>
        <v>4622.3999999999996</v>
      </c>
      <c r="E67" s="183" t="s">
        <v>2236</v>
      </c>
      <c r="F67" s="57" t="s">
        <v>306</v>
      </c>
      <c r="G67" s="58">
        <f t="shared" si="1"/>
        <v>4622.3999999999996</v>
      </c>
      <c r="H67" s="57" t="str">
        <f t="shared" si="2"/>
        <v>หจก.ศรีสะเกษรวมกิจ</v>
      </c>
      <c r="I67" s="59">
        <f t="shared" si="2"/>
        <v>4622.3999999999996</v>
      </c>
      <c r="J67" s="51" t="s">
        <v>204</v>
      </c>
      <c r="K67" s="181" t="s">
        <v>404</v>
      </c>
      <c r="L67" s="13"/>
      <c r="M67" s="13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53</v>
      </c>
      <c r="B68" s="60" t="s">
        <v>495</v>
      </c>
      <c r="C68" s="61">
        <v>15000</v>
      </c>
      <c r="D68" s="61">
        <f t="shared" si="0"/>
        <v>15000</v>
      </c>
      <c r="E68" s="183" t="s">
        <v>2236</v>
      </c>
      <c r="F68" s="57" t="s">
        <v>496</v>
      </c>
      <c r="G68" s="58">
        <f t="shared" si="1"/>
        <v>15000</v>
      </c>
      <c r="H68" s="57" t="str">
        <f t="shared" si="2"/>
        <v>บจก.เสมา คอร์ปอเรชั่น</v>
      </c>
      <c r="I68" s="59">
        <f t="shared" si="2"/>
        <v>15000</v>
      </c>
      <c r="J68" s="51" t="s">
        <v>204</v>
      </c>
      <c r="K68" s="181" t="s">
        <v>405</v>
      </c>
      <c r="L68" s="13"/>
      <c r="M68" s="13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54</v>
      </c>
      <c r="B69" s="60" t="s">
        <v>465</v>
      </c>
      <c r="C69" s="61">
        <v>5061.1000000000004</v>
      </c>
      <c r="D69" s="61">
        <f t="shared" si="0"/>
        <v>5061.1000000000004</v>
      </c>
      <c r="E69" s="183" t="s">
        <v>2236</v>
      </c>
      <c r="F69" s="57" t="s">
        <v>306</v>
      </c>
      <c r="G69" s="58">
        <f t="shared" si="1"/>
        <v>5061.1000000000004</v>
      </c>
      <c r="H69" s="57" t="str">
        <f t="shared" si="2"/>
        <v>หจก.ศรีสะเกษรวมกิจ</v>
      </c>
      <c r="I69" s="59">
        <f t="shared" si="2"/>
        <v>5061.1000000000004</v>
      </c>
      <c r="J69" s="51" t="s">
        <v>204</v>
      </c>
      <c r="K69" s="181" t="s">
        <v>406</v>
      </c>
      <c r="L69" s="13"/>
      <c r="M69" s="13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55</v>
      </c>
      <c r="B70" s="60" t="s">
        <v>477</v>
      </c>
      <c r="C70" s="61">
        <v>17785</v>
      </c>
      <c r="D70" s="61">
        <f t="shared" si="0"/>
        <v>17785</v>
      </c>
      <c r="E70" s="183" t="s">
        <v>2236</v>
      </c>
      <c r="F70" s="57" t="s">
        <v>296</v>
      </c>
      <c r="G70" s="58">
        <f t="shared" si="1"/>
        <v>17785</v>
      </c>
      <c r="H70" s="57" t="str">
        <f t="shared" si="2"/>
        <v>ร้านชนนเครื่องเขียน</v>
      </c>
      <c r="I70" s="59">
        <f t="shared" si="2"/>
        <v>17785</v>
      </c>
      <c r="J70" s="170" t="s">
        <v>204</v>
      </c>
      <c r="K70" s="181" t="s">
        <v>407</v>
      </c>
      <c r="L70" s="13"/>
      <c r="M70" s="13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56</v>
      </c>
      <c r="B71" s="60" t="s">
        <v>478</v>
      </c>
      <c r="C71" s="61">
        <v>249420</v>
      </c>
      <c r="D71" s="61">
        <f t="shared" si="0"/>
        <v>249420</v>
      </c>
      <c r="E71" s="183" t="s">
        <v>2236</v>
      </c>
      <c r="F71" s="57" t="s">
        <v>312</v>
      </c>
      <c r="G71" s="58">
        <f t="shared" si="1"/>
        <v>249420</v>
      </c>
      <c r="H71" s="57" t="str">
        <f t="shared" si="2"/>
        <v>ร้านรุ่งเรืองไฟฟ้า</v>
      </c>
      <c r="I71" s="59">
        <f t="shared" si="2"/>
        <v>249420</v>
      </c>
      <c r="J71" s="51" t="s">
        <v>204</v>
      </c>
      <c r="K71" s="181" t="s">
        <v>408</v>
      </c>
      <c r="L71" s="13"/>
      <c r="M71" s="13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57</v>
      </c>
      <c r="B72" s="60" t="s">
        <v>476</v>
      </c>
      <c r="C72" s="61">
        <v>5000</v>
      </c>
      <c r="D72" s="61">
        <f t="shared" si="0"/>
        <v>5000</v>
      </c>
      <c r="E72" s="183" t="s">
        <v>2236</v>
      </c>
      <c r="F72" s="57" t="s">
        <v>296</v>
      </c>
      <c r="G72" s="58">
        <f t="shared" si="1"/>
        <v>5000</v>
      </c>
      <c r="H72" s="57" t="str">
        <f t="shared" si="2"/>
        <v>ร้านชนนเครื่องเขียน</v>
      </c>
      <c r="I72" s="59">
        <f t="shared" si="2"/>
        <v>5000</v>
      </c>
      <c r="J72" s="51" t="s">
        <v>204</v>
      </c>
      <c r="K72" s="181" t="s">
        <v>410</v>
      </c>
      <c r="L72" s="13"/>
      <c r="M72" s="13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58</v>
      </c>
      <c r="B73" s="60" t="s">
        <v>483</v>
      </c>
      <c r="C73" s="61">
        <v>6206</v>
      </c>
      <c r="D73" s="61">
        <f t="shared" si="0"/>
        <v>6206</v>
      </c>
      <c r="E73" s="183" t="s">
        <v>2236</v>
      </c>
      <c r="F73" s="57" t="s">
        <v>409</v>
      </c>
      <c r="G73" s="58">
        <f t="shared" si="1"/>
        <v>6206</v>
      </c>
      <c r="H73" s="57" t="str">
        <f t="shared" si="2"/>
        <v>บจก.รอยัลมอเตอร์เวร์ค</v>
      </c>
      <c r="I73" s="59">
        <f t="shared" si="2"/>
        <v>6206</v>
      </c>
      <c r="J73" s="51" t="s">
        <v>204</v>
      </c>
      <c r="K73" s="181" t="s">
        <v>411</v>
      </c>
      <c r="L73" s="13"/>
      <c r="M73" s="13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59</v>
      </c>
      <c r="B74" s="60" t="s">
        <v>472</v>
      </c>
      <c r="C74" s="61">
        <v>35865</v>
      </c>
      <c r="D74" s="61">
        <f t="shared" si="0"/>
        <v>35865</v>
      </c>
      <c r="E74" s="183" t="s">
        <v>2236</v>
      </c>
      <c r="F74" s="57" t="s">
        <v>303</v>
      </c>
      <c r="G74" s="58">
        <f t="shared" si="1"/>
        <v>35865</v>
      </c>
      <c r="H74" s="57" t="str">
        <f t="shared" si="2"/>
        <v>ร้านอิ้วฮะวัสดุก่อสร้าง</v>
      </c>
      <c r="I74" s="59">
        <f t="shared" si="2"/>
        <v>35865</v>
      </c>
      <c r="J74" s="170" t="s">
        <v>204</v>
      </c>
      <c r="K74" s="181" t="s">
        <v>412</v>
      </c>
      <c r="L74" s="13"/>
      <c r="M74" s="1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60</v>
      </c>
      <c r="B75" s="60" t="s">
        <v>482</v>
      </c>
      <c r="C75" s="61">
        <v>7704</v>
      </c>
      <c r="D75" s="61">
        <f t="shared" si="0"/>
        <v>7704</v>
      </c>
      <c r="E75" s="183" t="s">
        <v>2236</v>
      </c>
      <c r="F75" s="57" t="s">
        <v>293</v>
      </c>
      <c r="G75" s="58">
        <f t="shared" si="1"/>
        <v>7704</v>
      </c>
      <c r="H75" s="57" t="str">
        <f t="shared" si="2"/>
        <v>หจก.ปิยะกลการ 1970</v>
      </c>
      <c r="I75" s="59">
        <f t="shared" si="2"/>
        <v>7704</v>
      </c>
      <c r="J75" s="51" t="s">
        <v>204</v>
      </c>
      <c r="K75" s="181" t="s">
        <v>413</v>
      </c>
      <c r="L75" s="13"/>
      <c r="M75" s="13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61</v>
      </c>
      <c r="B76" s="60" t="s">
        <v>659</v>
      </c>
      <c r="C76" s="61">
        <v>16837</v>
      </c>
      <c r="D76" s="61">
        <f t="shared" si="0"/>
        <v>16837</v>
      </c>
      <c r="E76" s="183" t="s">
        <v>2236</v>
      </c>
      <c r="F76" s="57" t="s">
        <v>303</v>
      </c>
      <c r="G76" s="58">
        <f t="shared" si="1"/>
        <v>16837</v>
      </c>
      <c r="H76" s="57" t="str">
        <f t="shared" si="2"/>
        <v>ร้านอิ้วฮะวัสดุก่อสร้าง</v>
      </c>
      <c r="I76" s="59">
        <f t="shared" si="2"/>
        <v>16837</v>
      </c>
      <c r="J76" s="51" t="s">
        <v>204</v>
      </c>
      <c r="K76" s="181" t="s">
        <v>414</v>
      </c>
      <c r="L76" s="13"/>
      <c r="M76" s="13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62</v>
      </c>
      <c r="B77" s="60" t="s">
        <v>484</v>
      </c>
      <c r="C77" s="61">
        <v>8217.6</v>
      </c>
      <c r="D77" s="61">
        <f t="shared" si="0"/>
        <v>8217.6</v>
      </c>
      <c r="E77" s="183" t="s">
        <v>2236</v>
      </c>
      <c r="F77" s="57" t="s">
        <v>313</v>
      </c>
      <c r="G77" s="58">
        <f t="shared" si="1"/>
        <v>8217.6</v>
      </c>
      <c r="H77" s="57" t="str">
        <f t="shared" si="2"/>
        <v>ร้านสันติพาณิชย์</v>
      </c>
      <c r="I77" s="59">
        <f t="shared" si="2"/>
        <v>8217.6</v>
      </c>
      <c r="J77" s="51" t="s">
        <v>204</v>
      </c>
      <c r="K77" s="181" t="s">
        <v>415</v>
      </c>
      <c r="L77" s="13"/>
      <c r="M77" s="13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>
      <c r="A78" s="52">
        <v>63</v>
      </c>
      <c r="B78" s="60" t="s">
        <v>656</v>
      </c>
      <c r="C78" s="61">
        <v>2407.5</v>
      </c>
      <c r="D78" s="61">
        <f t="shared" si="0"/>
        <v>2407.5</v>
      </c>
      <c r="E78" s="183" t="s">
        <v>2236</v>
      </c>
      <c r="F78" s="57" t="s">
        <v>293</v>
      </c>
      <c r="G78" s="58">
        <f t="shared" si="1"/>
        <v>2407.5</v>
      </c>
      <c r="H78" s="57" t="str">
        <f t="shared" si="2"/>
        <v>หจก.ปิยะกลการ 1970</v>
      </c>
      <c r="I78" s="59">
        <f t="shared" si="2"/>
        <v>2407.5</v>
      </c>
      <c r="J78" s="51" t="s">
        <v>204</v>
      </c>
      <c r="K78" s="181" t="s">
        <v>417</v>
      </c>
      <c r="L78" s="13"/>
      <c r="M78" s="13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>
      <c r="A79" s="52">
        <v>64</v>
      </c>
      <c r="B79" s="60" t="s">
        <v>656</v>
      </c>
      <c r="C79" s="61">
        <v>96.3</v>
      </c>
      <c r="D79" s="61">
        <f t="shared" si="0"/>
        <v>96.3</v>
      </c>
      <c r="E79" s="183" t="s">
        <v>2236</v>
      </c>
      <c r="F79" s="57" t="s">
        <v>293</v>
      </c>
      <c r="G79" s="58">
        <f t="shared" si="1"/>
        <v>96.3</v>
      </c>
      <c r="H79" s="57" t="str">
        <f t="shared" si="2"/>
        <v>หจก.ปิยะกลการ 1970</v>
      </c>
      <c r="I79" s="59">
        <f t="shared" si="2"/>
        <v>96.3</v>
      </c>
      <c r="J79" s="51" t="s">
        <v>204</v>
      </c>
      <c r="K79" s="181" t="s">
        <v>416</v>
      </c>
      <c r="L79" s="13"/>
      <c r="M79" s="13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65</v>
      </c>
      <c r="B80" s="60" t="s">
        <v>658</v>
      </c>
      <c r="C80" s="61">
        <v>4975</v>
      </c>
      <c r="D80" s="61">
        <f t="shared" si="0"/>
        <v>4975</v>
      </c>
      <c r="E80" s="183" t="s">
        <v>2236</v>
      </c>
      <c r="F80" s="57" t="s">
        <v>296</v>
      </c>
      <c r="G80" s="58">
        <f t="shared" si="1"/>
        <v>4975</v>
      </c>
      <c r="H80" s="57" t="str">
        <f t="shared" si="2"/>
        <v>ร้านชนนเครื่องเขียน</v>
      </c>
      <c r="I80" s="59">
        <f t="shared" si="2"/>
        <v>4975</v>
      </c>
      <c r="J80" s="51" t="s">
        <v>204</v>
      </c>
      <c r="K80" s="181" t="s">
        <v>418</v>
      </c>
      <c r="L80" s="13"/>
      <c r="M80" s="13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66</v>
      </c>
      <c r="B81" s="60" t="s">
        <v>656</v>
      </c>
      <c r="C81" s="61">
        <v>500</v>
      </c>
      <c r="D81" s="61">
        <f t="shared" si="0"/>
        <v>500</v>
      </c>
      <c r="E81" s="183" t="s">
        <v>2236</v>
      </c>
      <c r="F81" s="57" t="s">
        <v>372</v>
      </c>
      <c r="G81" s="58">
        <f t="shared" si="1"/>
        <v>500</v>
      </c>
      <c r="H81" s="57" t="str">
        <f t="shared" si="2"/>
        <v>ร้านฮั่วฮวดยนต์กลการ</v>
      </c>
      <c r="I81" s="59">
        <f t="shared" si="2"/>
        <v>500</v>
      </c>
      <c r="J81" s="51" t="s">
        <v>204</v>
      </c>
      <c r="K81" s="181" t="s">
        <v>419</v>
      </c>
      <c r="L81" s="13"/>
      <c r="M81" s="13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67</v>
      </c>
      <c r="B82" s="60" t="s">
        <v>659</v>
      </c>
      <c r="C82" s="61">
        <v>1635</v>
      </c>
      <c r="D82" s="61">
        <f t="shared" si="0"/>
        <v>1635</v>
      </c>
      <c r="E82" s="183" t="s">
        <v>2236</v>
      </c>
      <c r="F82" s="57" t="s">
        <v>303</v>
      </c>
      <c r="G82" s="58">
        <f t="shared" si="1"/>
        <v>1635</v>
      </c>
      <c r="H82" s="57" t="str">
        <f t="shared" si="2"/>
        <v>ร้านอิ้วฮะวัสดุก่อสร้าง</v>
      </c>
      <c r="I82" s="59">
        <f t="shared" si="2"/>
        <v>1635</v>
      </c>
      <c r="J82" s="170" t="s">
        <v>204</v>
      </c>
      <c r="K82" s="181" t="s">
        <v>420</v>
      </c>
      <c r="L82" s="13"/>
      <c r="M82" s="13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68</v>
      </c>
      <c r="B83" s="60" t="s">
        <v>656</v>
      </c>
      <c r="C83" s="61">
        <v>850</v>
      </c>
      <c r="D83" s="61">
        <f t="shared" si="0"/>
        <v>850</v>
      </c>
      <c r="E83" s="183" t="s">
        <v>2236</v>
      </c>
      <c r="F83" s="57" t="s">
        <v>305</v>
      </c>
      <c r="G83" s="58">
        <f t="shared" si="1"/>
        <v>850</v>
      </c>
      <c r="H83" s="57" t="str">
        <f t="shared" si="2"/>
        <v>นายเกรียงไกร นัยเนตร</v>
      </c>
      <c r="I83" s="59">
        <f t="shared" si="2"/>
        <v>850</v>
      </c>
      <c r="J83" s="51" t="s">
        <v>204</v>
      </c>
      <c r="K83" s="181" t="s">
        <v>421</v>
      </c>
      <c r="L83" s="13"/>
      <c r="M83" s="13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69</v>
      </c>
      <c r="B84" s="60" t="s">
        <v>656</v>
      </c>
      <c r="C84" s="61">
        <v>590</v>
      </c>
      <c r="D84" s="61">
        <f t="shared" si="0"/>
        <v>590</v>
      </c>
      <c r="E84" s="183" t="s">
        <v>2236</v>
      </c>
      <c r="F84" s="57" t="s">
        <v>372</v>
      </c>
      <c r="G84" s="58">
        <f t="shared" si="1"/>
        <v>590</v>
      </c>
      <c r="H84" s="57" t="str">
        <f t="shared" si="2"/>
        <v>ร้านฮั่วฮวดยนต์กลการ</v>
      </c>
      <c r="I84" s="59">
        <f t="shared" si="2"/>
        <v>590</v>
      </c>
      <c r="J84" s="51" t="s">
        <v>204</v>
      </c>
      <c r="K84" s="181" t="s">
        <v>422</v>
      </c>
      <c r="L84" s="13"/>
      <c r="M84" s="13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70</v>
      </c>
      <c r="B85" s="60" t="s">
        <v>656</v>
      </c>
      <c r="C85" s="61">
        <v>960</v>
      </c>
      <c r="D85" s="61">
        <f t="shared" si="0"/>
        <v>960</v>
      </c>
      <c r="E85" s="183" t="s">
        <v>2236</v>
      </c>
      <c r="F85" s="57" t="s">
        <v>305</v>
      </c>
      <c r="G85" s="58">
        <f t="shared" si="1"/>
        <v>960</v>
      </c>
      <c r="H85" s="57" t="str">
        <f t="shared" si="2"/>
        <v>นายเกรียงไกร นัยเนตร</v>
      </c>
      <c r="I85" s="59">
        <f t="shared" si="2"/>
        <v>960</v>
      </c>
      <c r="J85" s="51" t="s">
        <v>204</v>
      </c>
      <c r="K85" s="181" t="s">
        <v>423</v>
      </c>
      <c r="L85" s="13"/>
      <c r="M85" s="13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71</v>
      </c>
      <c r="B86" s="60" t="s">
        <v>656</v>
      </c>
      <c r="C86" s="61">
        <v>1765.5</v>
      </c>
      <c r="D86" s="61">
        <f t="shared" si="0"/>
        <v>1765.5</v>
      </c>
      <c r="E86" s="183" t="s">
        <v>2236</v>
      </c>
      <c r="F86" s="57" t="s">
        <v>306</v>
      </c>
      <c r="G86" s="58">
        <f t="shared" si="1"/>
        <v>1765.5</v>
      </c>
      <c r="H86" s="57" t="str">
        <f t="shared" si="2"/>
        <v>หจก.ศรีสะเกษรวมกิจ</v>
      </c>
      <c r="I86" s="59">
        <f t="shared" si="2"/>
        <v>1765.5</v>
      </c>
      <c r="J86" s="51" t="s">
        <v>204</v>
      </c>
      <c r="K86" s="181" t="s">
        <v>424</v>
      </c>
      <c r="L86" s="13"/>
      <c r="M86" s="13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72</v>
      </c>
      <c r="B87" s="60" t="s">
        <v>656</v>
      </c>
      <c r="C87" s="61">
        <v>460</v>
      </c>
      <c r="D87" s="61">
        <f t="shared" si="0"/>
        <v>460</v>
      </c>
      <c r="E87" s="183" t="s">
        <v>2236</v>
      </c>
      <c r="F87" s="57" t="s">
        <v>305</v>
      </c>
      <c r="G87" s="58">
        <f t="shared" si="1"/>
        <v>460</v>
      </c>
      <c r="H87" s="57" t="str">
        <f t="shared" si="2"/>
        <v>นายเกรียงไกร นัยเนตร</v>
      </c>
      <c r="I87" s="59">
        <f t="shared" si="2"/>
        <v>460</v>
      </c>
      <c r="J87" s="170" t="s">
        <v>204</v>
      </c>
      <c r="K87" s="181" t="s">
        <v>428</v>
      </c>
      <c r="L87" s="13"/>
      <c r="M87" s="13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73</v>
      </c>
      <c r="B88" s="60" t="s">
        <v>658</v>
      </c>
      <c r="C88" s="61">
        <v>44500</v>
      </c>
      <c r="D88" s="61">
        <f t="shared" si="0"/>
        <v>44500</v>
      </c>
      <c r="E88" s="183" t="s">
        <v>2236</v>
      </c>
      <c r="F88" s="57" t="s">
        <v>425</v>
      </c>
      <c r="G88" s="58">
        <f t="shared" si="1"/>
        <v>44500</v>
      </c>
      <c r="H88" s="57" t="str">
        <f t="shared" si="2"/>
        <v>บจก. เจนเทรดิ้งเรียลซัพพลาย</v>
      </c>
      <c r="I88" s="59">
        <f t="shared" si="2"/>
        <v>44500</v>
      </c>
      <c r="J88" s="51" t="s">
        <v>204</v>
      </c>
      <c r="K88" s="181" t="s">
        <v>427</v>
      </c>
      <c r="L88" s="13"/>
      <c r="M88" s="13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>
        <v>74</v>
      </c>
      <c r="B89" s="60" t="s">
        <v>657</v>
      </c>
      <c r="C89" s="61">
        <v>1287</v>
      </c>
      <c r="D89" s="61">
        <f t="shared" si="0"/>
        <v>1287</v>
      </c>
      <c r="E89" s="183" t="s">
        <v>2236</v>
      </c>
      <c r="F89" s="57" t="s">
        <v>312</v>
      </c>
      <c r="G89" s="58">
        <f t="shared" si="1"/>
        <v>1287</v>
      </c>
      <c r="H89" s="57" t="str">
        <f t="shared" si="2"/>
        <v>ร้านรุ่งเรืองไฟฟ้า</v>
      </c>
      <c r="I89" s="59">
        <f t="shared" si="2"/>
        <v>1287</v>
      </c>
      <c r="J89" s="51" t="s">
        <v>204</v>
      </c>
      <c r="K89" s="60" t="s">
        <v>426</v>
      </c>
      <c r="L89" s="13"/>
      <c r="M89" s="1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2">
        <v>75</v>
      </c>
      <c r="B90" s="60" t="s">
        <v>661</v>
      </c>
      <c r="C90" s="61">
        <v>650</v>
      </c>
      <c r="D90" s="61">
        <f t="shared" si="0"/>
        <v>650</v>
      </c>
      <c r="E90" s="183" t="s">
        <v>2236</v>
      </c>
      <c r="F90" s="57" t="s">
        <v>312</v>
      </c>
      <c r="G90" s="58">
        <f t="shared" si="1"/>
        <v>650</v>
      </c>
      <c r="H90" s="57" t="str">
        <f t="shared" si="2"/>
        <v>ร้านรุ่งเรืองไฟฟ้า</v>
      </c>
      <c r="I90" s="59">
        <f t="shared" si="2"/>
        <v>650</v>
      </c>
      <c r="J90" s="51" t="s">
        <v>204</v>
      </c>
      <c r="K90" s="60" t="s">
        <v>429</v>
      </c>
      <c r="L90" s="13"/>
      <c r="M90" s="13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52.9" customHeight="1">
      <c r="A91" s="52">
        <v>76</v>
      </c>
      <c r="B91" s="60" t="s">
        <v>659</v>
      </c>
      <c r="C91" s="61">
        <v>1180</v>
      </c>
      <c r="D91" s="61">
        <f t="shared" si="0"/>
        <v>1180</v>
      </c>
      <c r="E91" s="183" t="s">
        <v>2236</v>
      </c>
      <c r="F91" s="57" t="s">
        <v>303</v>
      </c>
      <c r="G91" s="58">
        <f t="shared" si="1"/>
        <v>1180</v>
      </c>
      <c r="H91" s="57" t="str">
        <f t="shared" si="2"/>
        <v>ร้านอิ้วฮะวัสดุก่อสร้าง</v>
      </c>
      <c r="I91" s="59">
        <f t="shared" si="2"/>
        <v>1180</v>
      </c>
      <c r="J91" s="51" t="s">
        <v>204</v>
      </c>
      <c r="K91" s="60" t="s">
        <v>430</v>
      </c>
      <c r="L91" s="13"/>
      <c r="M91" s="13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52.9" customHeight="1">
      <c r="A92" s="52">
        <v>77</v>
      </c>
      <c r="B92" s="60" t="s">
        <v>656</v>
      </c>
      <c r="C92" s="61">
        <v>973.7</v>
      </c>
      <c r="D92" s="61">
        <f t="shared" si="0"/>
        <v>973.7</v>
      </c>
      <c r="E92" s="183" t="s">
        <v>2236</v>
      </c>
      <c r="F92" s="57" t="s">
        <v>306</v>
      </c>
      <c r="G92" s="58">
        <f t="shared" si="1"/>
        <v>973.7</v>
      </c>
      <c r="H92" s="57" t="str">
        <f t="shared" si="2"/>
        <v>หจก.ศรีสะเกษรวมกิจ</v>
      </c>
      <c r="I92" s="59">
        <f t="shared" si="2"/>
        <v>973.7</v>
      </c>
      <c r="J92" s="51" t="s">
        <v>204</v>
      </c>
      <c r="K92" s="60" t="s">
        <v>431</v>
      </c>
      <c r="L92" s="13"/>
      <c r="M92" s="13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52.9" customHeight="1">
      <c r="A93" s="52">
        <v>78</v>
      </c>
      <c r="B93" s="60" t="s">
        <v>659</v>
      </c>
      <c r="C93" s="61">
        <v>340</v>
      </c>
      <c r="D93" s="61">
        <f t="shared" si="0"/>
        <v>340</v>
      </c>
      <c r="E93" s="183" t="s">
        <v>2236</v>
      </c>
      <c r="F93" s="57" t="s">
        <v>303</v>
      </c>
      <c r="G93" s="58">
        <f t="shared" si="1"/>
        <v>340</v>
      </c>
      <c r="H93" s="57" t="str">
        <f t="shared" si="2"/>
        <v>ร้านอิ้วฮะวัสดุก่อสร้าง</v>
      </c>
      <c r="I93" s="59">
        <f t="shared" si="2"/>
        <v>340</v>
      </c>
      <c r="J93" s="51" t="s">
        <v>204</v>
      </c>
      <c r="K93" s="60" t="s">
        <v>432</v>
      </c>
      <c r="L93" s="13"/>
      <c r="M93" s="13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52.9" customHeight="1">
      <c r="A94" s="52">
        <v>79</v>
      </c>
      <c r="B94" s="60" t="s">
        <v>474</v>
      </c>
      <c r="C94" s="61">
        <v>6800</v>
      </c>
      <c r="D94" s="61">
        <f t="shared" si="0"/>
        <v>6800</v>
      </c>
      <c r="E94" s="183" t="s">
        <v>2236</v>
      </c>
      <c r="F94" s="57" t="s">
        <v>346</v>
      </c>
      <c r="G94" s="58">
        <f t="shared" si="1"/>
        <v>6800</v>
      </c>
      <c r="H94" s="57" t="str">
        <f t="shared" si="2"/>
        <v>หจก.ศรีสะเกษสินทวีการเกษตร</v>
      </c>
      <c r="I94" s="59">
        <f t="shared" si="2"/>
        <v>6800</v>
      </c>
      <c r="J94" s="170" t="s">
        <v>204</v>
      </c>
      <c r="K94" s="60" t="s">
        <v>433</v>
      </c>
      <c r="L94" s="13"/>
      <c r="M94" s="13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2.9" customHeight="1">
      <c r="A95" s="52">
        <v>80</v>
      </c>
      <c r="B95" s="60" t="s">
        <v>656</v>
      </c>
      <c r="C95" s="61">
        <v>130</v>
      </c>
      <c r="D95" s="61">
        <f t="shared" si="0"/>
        <v>130</v>
      </c>
      <c r="E95" s="183" t="s">
        <v>2236</v>
      </c>
      <c r="F95" s="57" t="s">
        <v>305</v>
      </c>
      <c r="G95" s="58">
        <f t="shared" si="1"/>
        <v>130</v>
      </c>
      <c r="H95" s="57" t="str">
        <f t="shared" si="2"/>
        <v>นายเกรียงไกร นัยเนตร</v>
      </c>
      <c r="I95" s="59">
        <f t="shared" si="2"/>
        <v>130</v>
      </c>
      <c r="J95" s="51" t="s">
        <v>204</v>
      </c>
      <c r="K95" s="60" t="s">
        <v>434</v>
      </c>
      <c r="L95" s="13"/>
      <c r="M95" s="13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52.9" customHeight="1">
      <c r="A96" s="52">
        <v>81</v>
      </c>
      <c r="B96" s="60" t="s">
        <v>656</v>
      </c>
      <c r="C96" s="61">
        <v>3140.45</v>
      </c>
      <c r="D96" s="61">
        <f t="shared" si="0"/>
        <v>3140.45</v>
      </c>
      <c r="E96" s="183" t="s">
        <v>2236</v>
      </c>
      <c r="F96" s="57" t="s">
        <v>313</v>
      </c>
      <c r="G96" s="58">
        <f t="shared" si="1"/>
        <v>3140.45</v>
      </c>
      <c r="H96" s="57" t="str">
        <f t="shared" si="2"/>
        <v>ร้านสันติพาณิชย์</v>
      </c>
      <c r="I96" s="59">
        <f t="shared" si="2"/>
        <v>3140.45</v>
      </c>
      <c r="J96" s="51" t="s">
        <v>204</v>
      </c>
      <c r="K96" s="60" t="s">
        <v>435</v>
      </c>
      <c r="L96" s="13"/>
      <c r="M96" s="13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52.9" customHeight="1">
      <c r="A97" s="52">
        <v>82</v>
      </c>
      <c r="B97" s="60" t="s">
        <v>658</v>
      </c>
      <c r="C97" s="61">
        <v>4800</v>
      </c>
      <c r="D97" s="61">
        <f t="shared" si="0"/>
        <v>4800</v>
      </c>
      <c r="E97" s="183" t="s">
        <v>2236</v>
      </c>
      <c r="F97" s="57" t="s">
        <v>296</v>
      </c>
      <c r="G97" s="58">
        <f t="shared" si="1"/>
        <v>4800</v>
      </c>
      <c r="H97" s="57" t="str">
        <f t="shared" si="2"/>
        <v>ร้านชนนเครื่องเขียน</v>
      </c>
      <c r="I97" s="59">
        <f t="shared" si="2"/>
        <v>4800</v>
      </c>
      <c r="J97" s="51" t="s">
        <v>204</v>
      </c>
      <c r="K97" s="60" t="s">
        <v>436</v>
      </c>
      <c r="L97" s="13"/>
      <c r="M97" s="13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52.9" customHeight="1">
      <c r="A98" s="52">
        <v>83</v>
      </c>
      <c r="B98" s="60" t="s">
        <v>656</v>
      </c>
      <c r="C98" s="61">
        <v>567.1</v>
      </c>
      <c r="D98" s="61">
        <f t="shared" si="0"/>
        <v>567.1</v>
      </c>
      <c r="E98" s="183" t="s">
        <v>2236</v>
      </c>
      <c r="F98" s="57" t="s">
        <v>306</v>
      </c>
      <c r="G98" s="58">
        <f t="shared" si="1"/>
        <v>567.1</v>
      </c>
      <c r="H98" s="57" t="str">
        <f t="shared" si="2"/>
        <v>หจก.ศรีสะเกษรวมกิจ</v>
      </c>
      <c r="I98" s="59">
        <f t="shared" si="2"/>
        <v>567.1</v>
      </c>
      <c r="J98" s="51" t="s">
        <v>204</v>
      </c>
      <c r="K98" s="60" t="s">
        <v>438</v>
      </c>
      <c r="L98" s="13"/>
      <c r="M98" s="13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52.9" customHeight="1">
      <c r="A99" s="52">
        <v>84</v>
      </c>
      <c r="B99" s="60" t="s">
        <v>656</v>
      </c>
      <c r="C99" s="61">
        <v>235.4</v>
      </c>
      <c r="D99" s="61">
        <f t="shared" si="0"/>
        <v>235.4</v>
      </c>
      <c r="E99" s="183" t="s">
        <v>2236</v>
      </c>
      <c r="F99" s="57" t="s">
        <v>293</v>
      </c>
      <c r="G99" s="58">
        <f t="shared" si="1"/>
        <v>235.4</v>
      </c>
      <c r="H99" s="57" t="str">
        <f t="shared" si="2"/>
        <v>หจก.ปิยะกลการ 1970</v>
      </c>
      <c r="I99" s="59">
        <f t="shared" si="2"/>
        <v>235.4</v>
      </c>
      <c r="J99" s="51" t="s">
        <v>204</v>
      </c>
      <c r="K99" s="60" t="s">
        <v>439</v>
      </c>
      <c r="L99" s="13"/>
      <c r="M99" s="13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52.9" customHeight="1">
      <c r="A100" s="52">
        <v>85</v>
      </c>
      <c r="B100" s="60" t="s">
        <v>490</v>
      </c>
      <c r="C100" s="61">
        <v>23625</v>
      </c>
      <c r="D100" s="61">
        <f t="shared" si="0"/>
        <v>23625</v>
      </c>
      <c r="E100" s="183" t="s">
        <v>2236</v>
      </c>
      <c r="F100" s="57" t="s">
        <v>400</v>
      </c>
      <c r="G100" s="58">
        <f t="shared" si="1"/>
        <v>23625</v>
      </c>
      <c r="H100" s="57" t="str">
        <f t="shared" si="2"/>
        <v>โรงพิมพ์อาสารักษาดินแดน</v>
      </c>
      <c r="I100" s="59">
        <f t="shared" si="2"/>
        <v>23625</v>
      </c>
      <c r="J100" s="170" t="s">
        <v>204</v>
      </c>
      <c r="K100" s="60" t="s">
        <v>440</v>
      </c>
      <c r="L100" s="13"/>
      <c r="M100" s="13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52.9" customHeight="1">
      <c r="A101" s="52">
        <v>86</v>
      </c>
      <c r="B101" s="60" t="s">
        <v>473</v>
      </c>
      <c r="C101" s="61">
        <v>15040</v>
      </c>
      <c r="D101" s="61">
        <f t="shared" si="0"/>
        <v>15040</v>
      </c>
      <c r="E101" s="183" t="s">
        <v>2236</v>
      </c>
      <c r="F101" s="57" t="s">
        <v>303</v>
      </c>
      <c r="G101" s="58">
        <f t="shared" si="1"/>
        <v>15040</v>
      </c>
      <c r="H101" s="57" t="str">
        <f t="shared" si="2"/>
        <v>ร้านอิ้วฮะวัสดุก่อสร้าง</v>
      </c>
      <c r="I101" s="59">
        <f t="shared" si="2"/>
        <v>15040</v>
      </c>
      <c r="J101" s="51" t="s">
        <v>204</v>
      </c>
      <c r="K101" s="60" t="s">
        <v>441</v>
      </c>
      <c r="L101" s="13"/>
      <c r="M101" s="13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52.9" customHeight="1">
      <c r="A102" s="52">
        <v>87</v>
      </c>
      <c r="B102" s="60" t="s">
        <v>499</v>
      </c>
      <c r="C102" s="61">
        <v>18000</v>
      </c>
      <c r="D102" s="61">
        <f t="shared" si="0"/>
        <v>18000</v>
      </c>
      <c r="E102" s="183" t="s">
        <v>2236</v>
      </c>
      <c r="F102" s="57" t="s">
        <v>383</v>
      </c>
      <c r="G102" s="58">
        <f t="shared" si="1"/>
        <v>18000</v>
      </c>
      <c r="H102" s="57" t="str">
        <f t="shared" si="2"/>
        <v>ร้านไทยสมบูรณ์</v>
      </c>
      <c r="I102" s="59">
        <f t="shared" si="2"/>
        <v>18000</v>
      </c>
      <c r="J102" s="51" t="s">
        <v>204</v>
      </c>
      <c r="K102" s="60" t="s">
        <v>437</v>
      </c>
      <c r="L102" s="13"/>
      <c r="M102" s="13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52.9" customHeight="1">
      <c r="A103" s="52">
        <v>88</v>
      </c>
      <c r="B103" s="60" t="s">
        <v>498</v>
      </c>
      <c r="C103" s="61">
        <v>56700</v>
      </c>
      <c r="D103" s="61">
        <f t="shared" si="0"/>
        <v>56700</v>
      </c>
      <c r="E103" s="183" t="s">
        <v>2236</v>
      </c>
      <c r="F103" s="57" t="s">
        <v>360</v>
      </c>
      <c r="G103" s="58">
        <f t="shared" si="1"/>
        <v>56700</v>
      </c>
      <c r="H103" s="57" t="str">
        <f t="shared" si="2"/>
        <v>หจก.สวนสกายออคิด</v>
      </c>
      <c r="I103" s="59">
        <f t="shared" si="2"/>
        <v>56700</v>
      </c>
      <c r="J103" s="51" t="s">
        <v>204</v>
      </c>
      <c r="K103" s="60" t="s">
        <v>442</v>
      </c>
      <c r="L103" s="13"/>
      <c r="M103" s="13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52.9" customHeight="1">
      <c r="A104" s="52">
        <v>89</v>
      </c>
      <c r="B104" s="60" t="s">
        <v>479</v>
      </c>
      <c r="C104" s="61">
        <v>176450</v>
      </c>
      <c r="D104" s="61">
        <f t="shared" si="0"/>
        <v>176450</v>
      </c>
      <c r="E104" s="183" t="s">
        <v>2236</v>
      </c>
      <c r="F104" s="57" t="s">
        <v>312</v>
      </c>
      <c r="G104" s="58">
        <f t="shared" si="1"/>
        <v>176450</v>
      </c>
      <c r="H104" s="57" t="str">
        <f t="shared" si="2"/>
        <v>ร้านรุ่งเรืองไฟฟ้า</v>
      </c>
      <c r="I104" s="59">
        <f t="shared" si="2"/>
        <v>176450</v>
      </c>
      <c r="J104" s="51" t="s">
        <v>204</v>
      </c>
      <c r="K104" s="60" t="s">
        <v>443</v>
      </c>
      <c r="L104" s="13"/>
      <c r="M104" s="13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52.9" customHeight="1">
      <c r="A105" s="52">
        <v>90</v>
      </c>
      <c r="B105" s="60" t="s">
        <v>488</v>
      </c>
      <c r="C105" s="61">
        <v>25412.5</v>
      </c>
      <c r="D105" s="61">
        <f t="shared" si="0"/>
        <v>25412.5</v>
      </c>
      <c r="E105" s="183" t="s">
        <v>2236</v>
      </c>
      <c r="F105" s="57" t="s">
        <v>293</v>
      </c>
      <c r="G105" s="58">
        <f t="shared" si="1"/>
        <v>25412.5</v>
      </c>
      <c r="H105" s="57" t="str">
        <f t="shared" si="2"/>
        <v>หจก.ปิยะกลการ 1970</v>
      </c>
      <c r="I105" s="59">
        <f t="shared" si="2"/>
        <v>25412.5</v>
      </c>
      <c r="J105" s="51" t="s">
        <v>204</v>
      </c>
      <c r="K105" s="60" t="s">
        <v>444</v>
      </c>
      <c r="L105" s="13"/>
      <c r="M105" s="13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52.9" customHeight="1">
      <c r="A106" s="52">
        <v>91</v>
      </c>
      <c r="B106" s="60" t="s">
        <v>656</v>
      </c>
      <c r="C106" s="61">
        <v>513.6</v>
      </c>
      <c r="D106" s="61">
        <f t="shared" si="0"/>
        <v>513.6</v>
      </c>
      <c r="E106" s="183" t="s">
        <v>2236</v>
      </c>
      <c r="F106" s="57" t="s">
        <v>306</v>
      </c>
      <c r="G106" s="58">
        <f t="shared" si="1"/>
        <v>513.6</v>
      </c>
      <c r="H106" s="57" t="str">
        <f t="shared" si="2"/>
        <v>หจก.ศรีสะเกษรวมกิจ</v>
      </c>
      <c r="I106" s="59">
        <f t="shared" si="2"/>
        <v>513.6</v>
      </c>
      <c r="J106" s="170" t="s">
        <v>204</v>
      </c>
      <c r="K106" s="60" t="s">
        <v>445</v>
      </c>
      <c r="L106" s="13"/>
      <c r="M106" s="13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52.9" customHeight="1">
      <c r="A107" s="52">
        <v>92</v>
      </c>
      <c r="B107" s="60" t="s">
        <v>475</v>
      </c>
      <c r="C107" s="61">
        <v>18500</v>
      </c>
      <c r="D107" s="61">
        <f t="shared" si="0"/>
        <v>18500</v>
      </c>
      <c r="E107" s="183" t="s">
        <v>2236</v>
      </c>
      <c r="F107" s="57" t="s">
        <v>311</v>
      </c>
      <c r="G107" s="58">
        <f t="shared" si="1"/>
        <v>18500</v>
      </c>
      <c r="H107" s="57" t="str">
        <f t="shared" ref="H107:I118" si="3">F107</f>
        <v>วิสาหกิจชุมชนศูนย์บริการทางสังคมชุมชนหนองตะมะ</v>
      </c>
      <c r="I107" s="59">
        <f t="shared" si="3"/>
        <v>18500</v>
      </c>
      <c r="J107" s="51" t="s">
        <v>204</v>
      </c>
      <c r="K107" s="60" t="s">
        <v>447</v>
      </c>
      <c r="L107" s="13"/>
      <c r="M107" s="13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52.9" customHeight="1">
      <c r="A108" s="52">
        <v>93</v>
      </c>
      <c r="B108" s="60" t="s">
        <v>497</v>
      </c>
      <c r="C108" s="61">
        <v>32400</v>
      </c>
      <c r="D108" s="61">
        <f t="shared" ref="D108:D118" si="4">C108</f>
        <v>32400</v>
      </c>
      <c r="E108" s="183" t="s">
        <v>2236</v>
      </c>
      <c r="F108" s="57" t="s">
        <v>377</v>
      </c>
      <c r="G108" s="58">
        <f t="shared" ref="G108:G118" si="5">D108</f>
        <v>32400</v>
      </c>
      <c r="H108" s="57" t="str">
        <f t="shared" si="3"/>
        <v>ร้านย่งเฮง</v>
      </c>
      <c r="I108" s="59">
        <f t="shared" si="3"/>
        <v>32400</v>
      </c>
      <c r="J108" s="51" t="s">
        <v>204</v>
      </c>
      <c r="K108" s="60" t="s">
        <v>446</v>
      </c>
      <c r="L108" s="13"/>
      <c r="M108" s="13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52.9" customHeight="1">
      <c r="A109" s="52">
        <v>94</v>
      </c>
      <c r="B109" s="60" t="s">
        <v>489</v>
      </c>
      <c r="C109" s="61">
        <v>65000</v>
      </c>
      <c r="D109" s="61">
        <f t="shared" si="4"/>
        <v>65000</v>
      </c>
      <c r="E109" s="183" t="s">
        <v>2236</v>
      </c>
      <c r="F109" s="57" t="s">
        <v>377</v>
      </c>
      <c r="G109" s="58">
        <f t="shared" si="5"/>
        <v>65000</v>
      </c>
      <c r="H109" s="57" t="str">
        <f t="shared" si="3"/>
        <v>ร้านย่งเฮง</v>
      </c>
      <c r="I109" s="59">
        <f t="shared" si="3"/>
        <v>65000</v>
      </c>
      <c r="J109" s="51" t="s">
        <v>204</v>
      </c>
      <c r="K109" s="60" t="s">
        <v>448</v>
      </c>
      <c r="L109" s="13"/>
      <c r="M109" s="13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52.9" customHeight="1">
      <c r="A110" s="52">
        <v>95</v>
      </c>
      <c r="B110" s="60" t="s">
        <v>656</v>
      </c>
      <c r="C110" s="61">
        <v>3852</v>
      </c>
      <c r="D110" s="61">
        <f t="shared" si="4"/>
        <v>3852</v>
      </c>
      <c r="E110" s="183" t="s">
        <v>2236</v>
      </c>
      <c r="F110" s="57" t="s">
        <v>293</v>
      </c>
      <c r="G110" s="58">
        <f t="shared" si="5"/>
        <v>3852</v>
      </c>
      <c r="H110" s="57" t="str">
        <f t="shared" si="3"/>
        <v>หจก.ปิยะกลการ 1970</v>
      </c>
      <c r="I110" s="59">
        <f t="shared" si="3"/>
        <v>3852</v>
      </c>
      <c r="J110" s="51" t="s">
        <v>204</v>
      </c>
      <c r="K110" s="60" t="s">
        <v>449</v>
      </c>
      <c r="L110" s="13"/>
      <c r="M110" s="13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52.9" customHeight="1">
      <c r="A111" s="52">
        <v>96</v>
      </c>
      <c r="B111" s="60" t="s">
        <v>659</v>
      </c>
      <c r="C111" s="61">
        <v>300</v>
      </c>
      <c r="D111" s="61">
        <f t="shared" si="4"/>
        <v>300</v>
      </c>
      <c r="E111" s="183" t="s">
        <v>2236</v>
      </c>
      <c r="F111" s="57" t="s">
        <v>303</v>
      </c>
      <c r="G111" s="58">
        <f t="shared" si="5"/>
        <v>300</v>
      </c>
      <c r="H111" s="57" t="str">
        <f t="shared" si="3"/>
        <v>ร้านอิ้วฮะวัสดุก่อสร้าง</v>
      </c>
      <c r="I111" s="59">
        <f t="shared" si="3"/>
        <v>300</v>
      </c>
      <c r="J111" s="51" t="s">
        <v>204</v>
      </c>
      <c r="K111" s="60" t="s">
        <v>450</v>
      </c>
      <c r="L111" s="13"/>
      <c r="M111" s="13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52.9" customHeight="1">
      <c r="A112" s="52">
        <v>97</v>
      </c>
      <c r="B112" s="60" t="s">
        <v>656</v>
      </c>
      <c r="C112" s="61">
        <v>1134.2</v>
      </c>
      <c r="D112" s="61">
        <f t="shared" si="4"/>
        <v>1134.2</v>
      </c>
      <c r="E112" s="183" t="s">
        <v>2236</v>
      </c>
      <c r="F112" s="57" t="s">
        <v>306</v>
      </c>
      <c r="G112" s="58">
        <f t="shared" si="5"/>
        <v>1134.2</v>
      </c>
      <c r="H112" s="57" t="str">
        <f t="shared" si="3"/>
        <v>หจก.ศรีสะเกษรวมกิจ</v>
      </c>
      <c r="I112" s="59">
        <f t="shared" si="3"/>
        <v>1134.2</v>
      </c>
      <c r="J112" s="170" t="s">
        <v>204</v>
      </c>
      <c r="K112" s="60" t="s">
        <v>451</v>
      </c>
      <c r="L112" s="13"/>
      <c r="M112" s="13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69.75" customHeight="1">
      <c r="A113" s="52">
        <v>98</v>
      </c>
      <c r="B113" s="60" t="s">
        <v>487</v>
      </c>
      <c r="C113" s="61">
        <v>14787.4</v>
      </c>
      <c r="D113" s="61">
        <f t="shared" si="4"/>
        <v>14787.4</v>
      </c>
      <c r="E113" s="183" t="s">
        <v>2236</v>
      </c>
      <c r="F113" s="57" t="s">
        <v>306</v>
      </c>
      <c r="G113" s="58">
        <f t="shared" si="5"/>
        <v>14787.4</v>
      </c>
      <c r="H113" s="57" t="str">
        <f t="shared" si="3"/>
        <v>หจก.ศรีสะเกษรวมกิจ</v>
      </c>
      <c r="I113" s="59">
        <f t="shared" si="3"/>
        <v>14787.4</v>
      </c>
      <c r="J113" s="51" t="s">
        <v>204</v>
      </c>
      <c r="K113" s="60" t="s">
        <v>452</v>
      </c>
      <c r="L113" s="13"/>
      <c r="M113" s="13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68.25" customHeight="1">
      <c r="A114" s="52">
        <v>99</v>
      </c>
      <c r="B114" s="60" t="s">
        <v>485</v>
      </c>
      <c r="C114" s="61">
        <v>19900</v>
      </c>
      <c r="D114" s="61">
        <f t="shared" si="4"/>
        <v>19900</v>
      </c>
      <c r="E114" s="183" t="s">
        <v>2236</v>
      </c>
      <c r="F114" s="57" t="s">
        <v>345</v>
      </c>
      <c r="G114" s="58">
        <f t="shared" si="5"/>
        <v>19900</v>
      </c>
      <c r="H114" s="57" t="str">
        <f t="shared" si="3"/>
        <v>หจก.โค้วทองอยู่</v>
      </c>
      <c r="I114" s="59">
        <f t="shared" si="3"/>
        <v>19900</v>
      </c>
      <c r="J114" s="51" t="s">
        <v>204</v>
      </c>
      <c r="K114" s="60" t="s">
        <v>453</v>
      </c>
      <c r="L114" s="13"/>
      <c r="M114" s="13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52.9" customHeight="1">
      <c r="A115" s="52">
        <v>100</v>
      </c>
      <c r="B115" s="60" t="s">
        <v>486</v>
      </c>
      <c r="C115" s="61">
        <v>7704</v>
      </c>
      <c r="D115" s="61">
        <f t="shared" si="4"/>
        <v>7704</v>
      </c>
      <c r="E115" s="183" t="s">
        <v>2236</v>
      </c>
      <c r="F115" s="57" t="s">
        <v>293</v>
      </c>
      <c r="G115" s="58">
        <f t="shared" si="5"/>
        <v>7704</v>
      </c>
      <c r="H115" s="57" t="str">
        <f t="shared" si="3"/>
        <v>หจก.ปิยะกลการ 1970</v>
      </c>
      <c r="I115" s="59">
        <f t="shared" si="3"/>
        <v>7704</v>
      </c>
      <c r="J115" s="51" t="s">
        <v>204</v>
      </c>
      <c r="K115" s="60" t="s">
        <v>454</v>
      </c>
      <c r="L115" s="13"/>
      <c r="M115" s="13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60" customHeight="1">
      <c r="A116" s="52">
        <v>101</v>
      </c>
      <c r="B116" s="60" t="s">
        <v>478</v>
      </c>
      <c r="C116" s="61">
        <v>21680</v>
      </c>
      <c r="D116" s="61">
        <f t="shared" si="4"/>
        <v>21680</v>
      </c>
      <c r="E116" s="183" t="s">
        <v>2236</v>
      </c>
      <c r="F116" s="57" t="s">
        <v>312</v>
      </c>
      <c r="G116" s="58">
        <f t="shared" si="5"/>
        <v>21680</v>
      </c>
      <c r="H116" s="57" t="str">
        <f t="shared" si="3"/>
        <v>ร้านรุ่งเรืองไฟฟ้า</v>
      </c>
      <c r="I116" s="59">
        <f t="shared" si="3"/>
        <v>21680</v>
      </c>
      <c r="J116" s="51" t="s">
        <v>204</v>
      </c>
      <c r="K116" s="60" t="s">
        <v>455</v>
      </c>
      <c r="L116" s="13"/>
      <c r="M116" s="13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52.9" customHeight="1">
      <c r="A117" s="52">
        <v>102</v>
      </c>
      <c r="B117" s="60" t="s">
        <v>657</v>
      </c>
      <c r="C117" s="61">
        <v>1920</v>
      </c>
      <c r="D117" s="61">
        <f t="shared" si="4"/>
        <v>1920</v>
      </c>
      <c r="E117" s="183" t="s">
        <v>2236</v>
      </c>
      <c r="F117" s="57" t="s">
        <v>296</v>
      </c>
      <c r="G117" s="58">
        <f t="shared" si="5"/>
        <v>1920</v>
      </c>
      <c r="H117" s="57" t="str">
        <f t="shared" si="3"/>
        <v>ร้านชนนเครื่องเขียน</v>
      </c>
      <c r="I117" s="59">
        <f t="shared" si="3"/>
        <v>1920</v>
      </c>
      <c r="J117" s="51" t="s">
        <v>204</v>
      </c>
      <c r="K117" s="60" t="s">
        <v>456</v>
      </c>
      <c r="L117" s="13"/>
      <c r="M117" s="13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52.9" customHeight="1">
      <c r="A118" s="52">
        <v>103</v>
      </c>
      <c r="B118" s="60" t="s">
        <v>656</v>
      </c>
      <c r="C118" s="61">
        <v>428</v>
      </c>
      <c r="D118" s="61">
        <f t="shared" si="4"/>
        <v>428</v>
      </c>
      <c r="E118" s="183" t="s">
        <v>2236</v>
      </c>
      <c r="F118" s="57" t="s">
        <v>457</v>
      </c>
      <c r="G118" s="58">
        <f t="shared" si="5"/>
        <v>428</v>
      </c>
      <c r="H118" s="57" t="str">
        <f t="shared" si="3"/>
        <v>หจก.ชัยรุ่งเรืองยนต์ 333</v>
      </c>
      <c r="I118" s="59">
        <f t="shared" si="3"/>
        <v>428</v>
      </c>
      <c r="J118" s="170" t="s">
        <v>204</v>
      </c>
      <c r="K118" s="60" t="s">
        <v>458</v>
      </c>
      <c r="L118" s="13"/>
      <c r="M118" s="13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52.9" customHeight="1">
      <c r="A119" s="52">
        <v>104</v>
      </c>
      <c r="B119" s="60" t="s">
        <v>336</v>
      </c>
      <c r="C119" s="61">
        <v>1390</v>
      </c>
      <c r="D119" s="61">
        <v>1390</v>
      </c>
      <c r="E119" s="183" t="s">
        <v>2236</v>
      </c>
      <c r="F119" s="62" t="s">
        <v>326</v>
      </c>
      <c r="G119" s="63">
        <v>1390</v>
      </c>
      <c r="H119" s="62" t="s">
        <v>326</v>
      </c>
      <c r="I119" s="64">
        <v>1390</v>
      </c>
      <c r="J119" s="51" t="s">
        <v>204</v>
      </c>
      <c r="K119" s="60" t="s">
        <v>338</v>
      </c>
      <c r="L119" s="13"/>
      <c r="M119" s="13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68.25" customHeight="1">
      <c r="A120" s="52">
        <v>105</v>
      </c>
      <c r="B120" s="67" t="s">
        <v>632</v>
      </c>
      <c r="C120" s="61">
        <v>2900</v>
      </c>
      <c r="D120" s="61">
        <v>2900</v>
      </c>
      <c r="E120" s="183" t="s">
        <v>2236</v>
      </c>
      <c r="F120" s="62" t="s">
        <v>310</v>
      </c>
      <c r="G120" s="63">
        <v>2900</v>
      </c>
      <c r="H120" s="62" t="s">
        <v>310</v>
      </c>
      <c r="I120" s="64">
        <v>29000</v>
      </c>
      <c r="J120" s="51" t="s">
        <v>204</v>
      </c>
      <c r="K120" s="60" t="s">
        <v>337</v>
      </c>
      <c r="L120" s="13"/>
      <c r="M120" s="13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52.9" customHeight="1">
      <c r="A121" s="52">
        <v>106</v>
      </c>
      <c r="B121" s="60" t="s">
        <v>654</v>
      </c>
      <c r="C121" s="76">
        <v>2230</v>
      </c>
      <c r="D121" s="76">
        <f>C121</f>
        <v>2230</v>
      </c>
      <c r="E121" s="183" t="s">
        <v>2236</v>
      </c>
      <c r="F121" s="62" t="s">
        <v>326</v>
      </c>
      <c r="G121" s="77">
        <f>D121</f>
        <v>2230</v>
      </c>
      <c r="H121" s="62" t="str">
        <f>F121</f>
        <v>ร้านศรีสะเกษการพิมพ์</v>
      </c>
      <c r="I121" s="78">
        <f>G121</f>
        <v>2230</v>
      </c>
      <c r="J121" s="51" t="s">
        <v>204</v>
      </c>
      <c r="K121" s="60" t="s">
        <v>633</v>
      </c>
      <c r="L121" s="13"/>
      <c r="M121" s="13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52.9" customHeight="1">
      <c r="A122" s="52">
        <v>107</v>
      </c>
      <c r="B122" s="60" t="s">
        <v>662</v>
      </c>
      <c r="C122" s="79">
        <v>560</v>
      </c>
      <c r="D122" s="79">
        <f t="shared" ref="D122:D177" si="6">C122</f>
        <v>560</v>
      </c>
      <c r="E122" s="183" t="s">
        <v>2236</v>
      </c>
      <c r="F122" s="62" t="s">
        <v>634</v>
      </c>
      <c r="G122" s="80">
        <f t="shared" ref="G122:G177" si="7">D122</f>
        <v>560</v>
      </c>
      <c r="H122" s="62" t="str">
        <f t="shared" ref="H122:I174" si="8">F122</f>
        <v>บจก.สำนักพิมพ์พานทอง</v>
      </c>
      <c r="I122" s="81">
        <f t="shared" si="8"/>
        <v>560</v>
      </c>
      <c r="J122" s="51" t="s">
        <v>204</v>
      </c>
      <c r="K122" s="60" t="s">
        <v>635</v>
      </c>
      <c r="L122" s="13"/>
      <c r="M122" s="13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52.9" customHeight="1">
      <c r="A123" s="52">
        <v>108</v>
      </c>
      <c r="B123" s="60" t="s">
        <v>663</v>
      </c>
      <c r="C123" s="76">
        <v>1350</v>
      </c>
      <c r="D123" s="76">
        <f t="shared" si="6"/>
        <v>1350</v>
      </c>
      <c r="E123" s="183" t="s">
        <v>2236</v>
      </c>
      <c r="F123" s="62" t="s">
        <v>342</v>
      </c>
      <c r="G123" s="77">
        <f t="shared" si="7"/>
        <v>1350</v>
      </c>
      <c r="H123" s="62" t="str">
        <f t="shared" si="8"/>
        <v>อู่ ช.เจริญยนต์</v>
      </c>
      <c r="I123" s="78">
        <f t="shared" si="8"/>
        <v>1350</v>
      </c>
      <c r="J123" s="170" t="s">
        <v>204</v>
      </c>
      <c r="K123" s="60" t="s">
        <v>636</v>
      </c>
      <c r="L123" s="13"/>
      <c r="M123" s="13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52.9" customHeight="1">
      <c r="A124" s="52">
        <v>109</v>
      </c>
      <c r="B124" s="60" t="s">
        <v>664</v>
      </c>
      <c r="C124" s="76">
        <v>2000</v>
      </c>
      <c r="D124" s="76">
        <f t="shared" si="6"/>
        <v>2000</v>
      </c>
      <c r="E124" s="183" t="s">
        <v>2236</v>
      </c>
      <c r="F124" s="62" t="s">
        <v>637</v>
      </c>
      <c r="G124" s="77">
        <f t="shared" si="7"/>
        <v>2000</v>
      </c>
      <c r="H124" s="62" t="str">
        <f t="shared" si="8"/>
        <v>บจก.เฮงเซลล์แอนด์เซอร์วิส</v>
      </c>
      <c r="I124" s="78">
        <f t="shared" si="8"/>
        <v>2000</v>
      </c>
      <c r="J124" s="51" t="s">
        <v>204</v>
      </c>
      <c r="K124" s="60" t="s">
        <v>638</v>
      </c>
      <c r="L124" s="13"/>
      <c r="M124" s="13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52.9" customHeight="1">
      <c r="A125" s="52">
        <v>110</v>
      </c>
      <c r="B125" s="60" t="s">
        <v>665</v>
      </c>
      <c r="C125" s="76">
        <v>2250</v>
      </c>
      <c r="D125" s="76">
        <f t="shared" si="6"/>
        <v>2250</v>
      </c>
      <c r="E125" s="183" t="s">
        <v>2236</v>
      </c>
      <c r="F125" s="62" t="s">
        <v>326</v>
      </c>
      <c r="G125" s="77">
        <f t="shared" si="7"/>
        <v>2250</v>
      </c>
      <c r="H125" s="62" t="str">
        <f t="shared" si="8"/>
        <v>ร้านศรีสะเกษการพิมพ์</v>
      </c>
      <c r="I125" s="78">
        <f t="shared" si="8"/>
        <v>2250</v>
      </c>
      <c r="J125" s="51" t="s">
        <v>204</v>
      </c>
      <c r="K125" s="60" t="s">
        <v>639</v>
      </c>
      <c r="L125" s="13"/>
      <c r="M125" s="13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52.9" customHeight="1">
      <c r="A126" s="52">
        <v>111</v>
      </c>
      <c r="B126" s="60" t="s">
        <v>666</v>
      </c>
      <c r="C126" s="76">
        <v>51200</v>
      </c>
      <c r="D126" s="76">
        <f t="shared" si="6"/>
        <v>51200</v>
      </c>
      <c r="E126" s="183" t="s">
        <v>2236</v>
      </c>
      <c r="F126" s="62" t="s">
        <v>400</v>
      </c>
      <c r="G126" s="77">
        <f t="shared" si="7"/>
        <v>51200</v>
      </c>
      <c r="H126" s="62" t="str">
        <f t="shared" si="8"/>
        <v>โรงพิมพ์อาสารักษาดินแดน</v>
      </c>
      <c r="I126" s="78">
        <f t="shared" si="8"/>
        <v>51200</v>
      </c>
      <c r="J126" s="51" t="s">
        <v>204</v>
      </c>
      <c r="K126" s="60" t="s">
        <v>640</v>
      </c>
      <c r="L126" s="13"/>
      <c r="M126" s="13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52.9" customHeight="1">
      <c r="A127" s="52">
        <v>112</v>
      </c>
      <c r="B127" s="60" t="s">
        <v>667</v>
      </c>
      <c r="C127" s="76">
        <v>8673</v>
      </c>
      <c r="D127" s="76">
        <f t="shared" si="6"/>
        <v>8673</v>
      </c>
      <c r="E127" s="183" t="s">
        <v>2236</v>
      </c>
      <c r="F127" s="62" t="s">
        <v>641</v>
      </c>
      <c r="G127" s="77">
        <f t="shared" si="7"/>
        <v>8673</v>
      </c>
      <c r="H127" s="62" t="str">
        <f t="shared" si="8"/>
        <v>ร้านศรีสะเกษดีเซล</v>
      </c>
      <c r="I127" s="78">
        <f t="shared" si="8"/>
        <v>8673</v>
      </c>
      <c r="J127" s="51" t="s">
        <v>204</v>
      </c>
      <c r="K127" s="60" t="s">
        <v>642</v>
      </c>
      <c r="L127" s="13"/>
      <c r="M127" s="13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52.9" customHeight="1">
      <c r="A128" s="52">
        <v>113</v>
      </c>
      <c r="B128" s="60" t="s">
        <v>668</v>
      </c>
      <c r="C128" s="76">
        <v>180</v>
      </c>
      <c r="D128" s="76">
        <f t="shared" si="6"/>
        <v>180</v>
      </c>
      <c r="E128" s="183" t="s">
        <v>2236</v>
      </c>
      <c r="F128" s="62" t="s">
        <v>317</v>
      </c>
      <c r="G128" s="77">
        <f t="shared" si="7"/>
        <v>180</v>
      </c>
      <c r="H128" s="62" t="str">
        <f t="shared" si="8"/>
        <v>ร้านพิชิตการเบาะ</v>
      </c>
      <c r="I128" s="78">
        <f t="shared" si="8"/>
        <v>180</v>
      </c>
      <c r="J128" s="51" t="s">
        <v>204</v>
      </c>
      <c r="K128" s="60" t="s">
        <v>643</v>
      </c>
      <c r="L128" s="13"/>
      <c r="M128" s="13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52.9" customHeight="1">
      <c r="A129" s="52">
        <v>114</v>
      </c>
      <c r="B129" s="60" t="s">
        <v>669</v>
      </c>
      <c r="C129" s="76">
        <v>1400</v>
      </c>
      <c r="D129" s="76">
        <f t="shared" si="6"/>
        <v>1400</v>
      </c>
      <c r="E129" s="183" t="s">
        <v>2236</v>
      </c>
      <c r="F129" s="62" t="s">
        <v>634</v>
      </c>
      <c r="G129" s="77">
        <f t="shared" si="7"/>
        <v>1400</v>
      </c>
      <c r="H129" s="62" t="str">
        <f t="shared" si="8"/>
        <v>บจก.สำนักพิมพ์พานทอง</v>
      </c>
      <c r="I129" s="78">
        <f t="shared" si="8"/>
        <v>1400</v>
      </c>
      <c r="J129" s="51" t="s">
        <v>204</v>
      </c>
      <c r="K129" s="60" t="s">
        <v>644</v>
      </c>
      <c r="L129" s="13"/>
      <c r="M129" s="13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52.9" customHeight="1">
      <c r="A130" s="52">
        <v>115</v>
      </c>
      <c r="B130" s="67" t="s">
        <v>670</v>
      </c>
      <c r="C130" s="76">
        <v>1500</v>
      </c>
      <c r="D130" s="76">
        <f t="shared" si="6"/>
        <v>1500</v>
      </c>
      <c r="E130" s="183" t="s">
        <v>2236</v>
      </c>
      <c r="F130" s="62" t="s">
        <v>645</v>
      </c>
      <c r="G130" s="77">
        <f t="shared" si="7"/>
        <v>1500</v>
      </c>
      <c r="H130" s="62" t="str">
        <f t="shared" si="8"/>
        <v>บจก. ทีทีคอม</v>
      </c>
      <c r="I130" s="78">
        <f t="shared" si="8"/>
        <v>1500</v>
      </c>
      <c r="J130" s="170" t="s">
        <v>204</v>
      </c>
      <c r="K130" s="60" t="s">
        <v>646</v>
      </c>
      <c r="L130" s="13"/>
      <c r="M130" s="13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52.9" customHeight="1">
      <c r="A131" s="52">
        <v>116</v>
      </c>
      <c r="B131" s="67" t="s">
        <v>671</v>
      </c>
      <c r="C131" s="76">
        <v>1000</v>
      </c>
      <c r="D131" s="76">
        <f t="shared" si="6"/>
        <v>1000</v>
      </c>
      <c r="E131" s="183" t="s">
        <v>2236</v>
      </c>
      <c r="F131" s="62" t="s">
        <v>637</v>
      </c>
      <c r="G131" s="77">
        <f t="shared" si="7"/>
        <v>1000</v>
      </c>
      <c r="H131" s="62" t="str">
        <f t="shared" si="8"/>
        <v>บจก.เฮงเซลล์แอนด์เซอร์วิส</v>
      </c>
      <c r="I131" s="78">
        <f t="shared" si="8"/>
        <v>1000</v>
      </c>
      <c r="J131" s="51" t="s">
        <v>204</v>
      </c>
      <c r="K131" s="60" t="s">
        <v>647</v>
      </c>
      <c r="L131" s="13"/>
      <c r="M131" s="13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52.9" customHeight="1">
      <c r="A132" s="52">
        <v>117</v>
      </c>
      <c r="B132" s="67" t="s">
        <v>672</v>
      </c>
      <c r="C132" s="76">
        <v>4001.8</v>
      </c>
      <c r="D132" s="76">
        <f t="shared" si="6"/>
        <v>4001.8</v>
      </c>
      <c r="E132" s="183" t="s">
        <v>2236</v>
      </c>
      <c r="F132" s="62" t="s">
        <v>306</v>
      </c>
      <c r="G132" s="77">
        <f t="shared" si="7"/>
        <v>4001.8</v>
      </c>
      <c r="H132" s="62" t="str">
        <f t="shared" si="8"/>
        <v>หจก.ศรีสะเกษรวมกิจ</v>
      </c>
      <c r="I132" s="78">
        <f t="shared" si="8"/>
        <v>4001.8</v>
      </c>
      <c r="J132" s="51" t="s">
        <v>204</v>
      </c>
      <c r="K132" s="60" t="s">
        <v>648</v>
      </c>
      <c r="L132" s="13"/>
      <c r="M132" s="13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52.9" customHeight="1">
      <c r="A133" s="52">
        <v>118</v>
      </c>
      <c r="B133" s="60" t="s">
        <v>673</v>
      </c>
      <c r="C133" s="76">
        <v>26500</v>
      </c>
      <c r="D133" s="76">
        <f t="shared" si="6"/>
        <v>26500</v>
      </c>
      <c r="E133" s="183" t="s">
        <v>2236</v>
      </c>
      <c r="F133" s="62" t="s">
        <v>649</v>
      </c>
      <c r="G133" s="77">
        <f t="shared" si="7"/>
        <v>26500</v>
      </c>
      <c r="H133" s="62" t="str">
        <f t="shared" si="8"/>
        <v>นายชวนัส จัรฐติวงค์</v>
      </c>
      <c r="I133" s="78">
        <f t="shared" si="8"/>
        <v>26500</v>
      </c>
      <c r="J133" s="51" t="s">
        <v>204</v>
      </c>
      <c r="K133" s="60" t="s">
        <v>650</v>
      </c>
      <c r="L133" s="13"/>
      <c r="M133" s="13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52.9" customHeight="1">
      <c r="A134" s="52">
        <v>119</v>
      </c>
      <c r="B134" s="60" t="s">
        <v>651</v>
      </c>
      <c r="C134" s="76">
        <v>11600</v>
      </c>
      <c r="D134" s="76">
        <f t="shared" si="6"/>
        <v>11600</v>
      </c>
      <c r="E134" s="183" t="s">
        <v>2236</v>
      </c>
      <c r="F134" s="62" t="s">
        <v>652</v>
      </c>
      <c r="G134" s="77">
        <f t="shared" si="7"/>
        <v>11600</v>
      </c>
      <c r="H134" s="62" t="str">
        <f t="shared" si="8"/>
        <v>บจก.ปราชญ์สกรีน</v>
      </c>
      <c r="I134" s="78">
        <f t="shared" si="8"/>
        <v>11600</v>
      </c>
      <c r="J134" s="51" t="s">
        <v>204</v>
      </c>
      <c r="K134" s="60" t="s">
        <v>653</v>
      </c>
      <c r="L134" s="13"/>
      <c r="M134" s="13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66.75" customHeight="1">
      <c r="A135" s="52">
        <v>120</v>
      </c>
      <c r="B135" s="60" t="s">
        <v>674</v>
      </c>
      <c r="C135" s="76">
        <v>106000</v>
      </c>
      <c r="D135" s="76">
        <f t="shared" si="6"/>
        <v>106000</v>
      </c>
      <c r="E135" s="183" t="s">
        <v>2236</v>
      </c>
      <c r="F135" s="62" t="s">
        <v>675</v>
      </c>
      <c r="G135" s="77">
        <f t="shared" si="7"/>
        <v>106000</v>
      </c>
      <c r="H135" s="62" t="str">
        <f t="shared" si="8"/>
        <v>ร้านรุ่งโรจน์อิเล็กทรอนิกส์ศรีสะเกษ</v>
      </c>
      <c r="I135" s="78">
        <f t="shared" si="8"/>
        <v>106000</v>
      </c>
      <c r="J135" s="170" t="s">
        <v>204</v>
      </c>
      <c r="K135" s="60" t="s">
        <v>676</v>
      </c>
      <c r="L135" s="13"/>
      <c r="M135" s="13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69.75" customHeight="1">
      <c r="A136" s="52">
        <v>121</v>
      </c>
      <c r="B136" s="60" t="s">
        <v>679</v>
      </c>
      <c r="C136" s="76">
        <v>68000</v>
      </c>
      <c r="D136" s="76">
        <f t="shared" si="6"/>
        <v>68000</v>
      </c>
      <c r="E136" s="183" t="s">
        <v>2236</v>
      </c>
      <c r="F136" s="62" t="s">
        <v>680</v>
      </c>
      <c r="G136" s="77">
        <f t="shared" si="7"/>
        <v>68000</v>
      </c>
      <c r="H136" s="62" t="str">
        <f t="shared" si="8"/>
        <v>นายพูนทรัพย์ เพ็งภา</v>
      </c>
      <c r="I136" s="78">
        <f t="shared" si="8"/>
        <v>68000</v>
      </c>
      <c r="J136" s="51" t="s">
        <v>204</v>
      </c>
      <c r="K136" s="60" t="s">
        <v>681</v>
      </c>
      <c r="L136" s="13"/>
      <c r="M136" s="13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52.9" customHeight="1">
      <c r="A137" s="52">
        <v>122</v>
      </c>
      <c r="B137" s="60" t="s">
        <v>677</v>
      </c>
      <c r="C137" s="76">
        <v>20000</v>
      </c>
      <c r="D137" s="76">
        <f t="shared" si="6"/>
        <v>20000</v>
      </c>
      <c r="E137" s="183" t="s">
        <v>2236</v>
      </c>
      <c r="F137" s="62" t="s">
        <v>678</v>
      </c>
      <c r="G137" s="77">
        <f t="shared" si="7"/>
        <v>20000</v>
      </c>
      <c r="H137" s="62" t="str">
        <f t="shared" si="8"/>
        <v>นายเกียรติศักดิ์ ยกพล</v>
      </c>
      <c r="I137" s="78">
        <f t="shared" si="8"/>
        <v>20000</v>
      </c>
      <c r="J137" s="51" t="s">
        <v>204</v>
      </c>
      <c r="K137" s="60" t="s">
        <v>682</v>
      </c>
      <c r="L137" s="13"/>
      <c r="M137" s="13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52.9" customHeight="1">
      <c r="A138" s="52">
        <v>123</v>
      </c>
      <c r="B138" s="60" t="s">
        <v>733</v>
      </c>
      <c r="C138" s="76">
        <v>1050</v>
      </c>
      <c r="D138" s="76">
        <f t="shared" si="6"/>
        <v>1050</v>
      </c>
      <c r="E138" s="183" t="s">
        <v>2236</v>
      </c>
      <c r="F138" s="62" t="s">
        <v>345</v>
      </c>
      <c r="G138" s="77">
        <f t="shared" si="7"/>
        <v>1050</v>
      </c>
      <c r="H138" s="62" t="str">
        <f t="shared" si="8"/>
        <v>หจก.โค้วทองอยู่</v>
      </c>
      <c r="I138" s="78">
        <f t="shared" si="8"/>
        <v>1050</v>
      </c>
      <c r="J138" s="51" t="s">
        <v>204</v>
      </c>
      <c r="K138" s="60" t="s">
        <v>683</v>
      </c>
      <c r="L138" s="13"/>
      <c r="M138" s="13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69" customHeight="1">
      <c r="A139" s="52">
        <v>124</v>
      </c>
      <c r="B139" s="67" t="s">
        <v>736</v>
      </c>
      <c r="C139" s="76">
        <v>3400</v>
      </c>
      <c r="D139" s="76">
        <f t="shared" si="6"/>
        <v>3400</v>
      </c>
      <c r="E139" s="183" t="s">
        <v>2236</v>
      </c>
      <c r="F139" s="62" t="s">
        <v>310</v>
      </c>
      <c r="G139" s="77">
        <f t="shared" si="7"/>
        <v>3400</v>
      </c>
      <c r="H139" s="62" t="str">
        <f t="shared" si="8"/>
        <v>ร้านมั่นคงหม้อน้ำ</v>
      </c>
      <c r="I139" s="78">
        <f t="shared" si="8"/>
        <v>3400</v>
      </c>
      <c r="J139" s="51" t="s">
        <v>204</v>
      </c>
      <c r="K139" s="60" t="s">
        <v>684</v>
      </c>
      <c r="L139" s="13"/>
      <c r="M139" s="13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52.9" customHeight="1">
      <c r="A140" s="52">
        <v>125</v>
      </c>
      <c r="B140" s="60" t="s">
        <v>734</v>
      </c>
      <c r="C140" s="76">
        <v>370</v>
      </c>
      <c r="D140" s="76">
        <f t="shared" si="6"/>
        <v>370</v>
      </c>
      <c r="E140" s="183" t="s">
        <v>2236</v>
      </c>
      <c r="F140" s="62" t="s">
        <v>326</v>
      </c>
      <c r="G140" s="77">
        <f t="shared" si="7"/>
        <v>370</v>
      </c>
      <c r="H140" s="62" t="str">
        <f t="shared" si="8"/>
        <v>ร้านศรีสะเกษการพิมพ์</v>
      </c>
      <c r="I140" s="78">
        <f t="shared" si="8"/>
        <v>370</v>
      </c>
      <c r="J140" s="51" t="s">
        <v>204</v>
      </c>
      <c r="K140" s="60" t="s">
        <v>685</v>
      </c>
      <c r="L140" s="13"/>
      <c r="M140" s="13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52.9" customHeight="1">
      <c r="A141" s="52">
        <v>126</v>
      </c>
      <c r="B141" s="67" t="s">
        <v>735</v>
      </c>
      <c r="C141" s="76">
        <v>3650</v>
      </c>
      <c r="D141" s="76">
        <f t="shared" si="6"/>
        <v>3650</v>
      </c>
      <c r="E141" s="183" t="s">
        <v>2236</v>
      </c>
      <c r="F141" s="62" t="s">
        <v>310</v>
      </c>
      <c r="G141" s="77">
        <f t="shared" si="7"/>
        <v>3650</v>
      </c>
      <c r="H141" s="62" t="str">
        <f t="shared" si="8"/>
        <v>ร้านมั่นคงหม้อน้ำ</v>
      </c>
      <c r="I141" s="78">
        <f t="shared" si="8"/>
        <v>3650</v>
      </c>
      <c r="J141" s="51" t="s">
        <v>204</v>
      </c>
      <c r="K141" s="60" t="s">
        <v>686</v>
      </c>
      <c r="L141" s="13"/>
      <c r="M141" s="13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52.9" customHeight="1">
      <c r="A142" s="52">
        <v>127</v>
      </c>
      <c r="B142" s="60" t="s">
        <v>737</v>
      </c>
      <c r="C142" s="76">
        <v>7621.61</v>
      </c>
      <c r="D142" s="76">
        <f t="shared" si="6"/>
        <v>7621.61</v>
      </c>
      <c r="E142" s="183" t="s">
        <v>2236</v>
      </c>
      <c r="F142" s="62" t="s">
        <v>687</v>
      </c>
      <c r="G142" s="77">
        <f t="shared" si="7"/>
        <v>7621.61</v>
      </c>
      <c r="H142" s="62" t="str">
        <f t="shared" si="8"/>
        <v>บจก.ศรีสะกษทีที่ออโตโมบิล</v>
      </c>
      <c r="I142" s="78">
        <f t="shared" si="8"/>
        <v>7621.61</v>
      </c>
      <c r="J142" s="170" t="s">
        <v>204</v>
      </c>
      <c r="K142" s="60" t="s">
        <v>689</v>
      </c>
      <c r="L142" s="13"/>
      <c r="M142" s="13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66" customHeight="1">
      <c r="A143" s="52">
        <v>128</v>
      </c>
      <c r="B143" s="60" t="s">
        <v>738</v>
      </c>
      <c r="C143" s="76">
        <v>6328</v>
      </c>
      <c r="D143" s="76">
        <f t="shared" si="6"/>
        <v>6328</v>
      </c>
      <c r="E143" s="183" t="s">
        <v>2236</v>
      </c>
      <c r="F143" s="62" t="s">
        <v>634</v>
      </c>
      <c r="G143" s="77">
        <f t="shared" si="7"/>
        <v>6328</v>
      </c>
      <c r="H143" s="62" t="str">
        <f t="shared" si="8"/>
        <v>บจก.สำนักพิมพ์พานทอง</v>
      </c>
      <c r="I143" s="78">
        <f t="shared" si="8"/>
        <v>6328</v>
      </c>
      <c r="J143" s="51" t="s">
        <v>204</v>
      </c>
      <c r="K143" s="60" t="s">
        <v>688</v>
      </c>
      <c r="L143" s="13"/>
      <c r="M143" s="13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52.9" customHeight="1">
      <c r="A144" s="52">
        <v>129</v>
      </c>
      <c r="B144" s="60" t="s">
        <v>739</v>
      </c>
      <c r="C144" s="76">
        <v>15000</v>
      </c>
      <c r="D144" s="76">
        <f t="shared" si="6"/>
        <v>15000</v>
      </c>
      <c r="E144" s="183" t="s">
        <v>2236</v>
      </c>
      <c r="F144" s="62" t="s">
        <v>326</v>
      </c>
      <c r="G144" s="77">
        <f t="shared" si="7"/>
        <v>15000</v>
      </c>
      <c r="H144" s="62" t="str">
        <f t="shared" si="8"/>
        <v>ร้านศรีสะเกษการพิมพ์</v>
      </c>
      <c r="I144" s="78">
        <f t="shared" si="8"/>
        <v>15000</v>
      </c>
      <c r="J144" s="51" t="s">
        <v>204</v>
      </c>
      <c r="K144" s="60" t="s">
        <v>690</v>
      </c>
      <c r="L144" s="13"/>
      <c r="M144" s="13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52.9" customHeight="1">
      <c r="A145" s="52">
        <v>130</v>
      </c>
      <c r="B145" s="60" t="s">
        <v>745</v>
      </c>
      <c r="C145" s="76">
        <v>13000</v>
      </c>
      <c r="D145" s="76">
        <f t="shared" si="6"/>
        <v>13000</v>
      </c>
      <c r="E145" s="183" t="s">
        <v>2236</v>
      </c>
      <c r="F145" s="62" t="s">
        <v>675</v>
      </c>
      <c r="G145" s="77">
        <f t="shared" si="7"/>
        <v>13000</v>
      </c>
      <c r="H145" s="62" t="str">
        <f t="shared" si="8"/>
        <v>ร้านรุ่งโรจน์อิเล็กทรอนิกส์ศรีสะเกษ</v>
      </c>
      <c r="I145" s="78">
        <f t="shared" si="8"/>
        <v>13000</v>
      </c>
      <c r="J145" s="51" t="s">
        <v>204</v>
      </c>
      <c r="K145" s="60" t="s">
        <v>691</v>
      </c>
      <c r="L145" s="13"/>
      <c r="M145" s="13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52.9" customHeight="1">
      <c r="A146" s="52">
        <v>131</v>
      </c>
      <c r="B146" s="60" t="s">
        <v>742</v>
      </c>
      <c r="C146" s="76">
        <v>18000</v>
      </c>
      <c r="D146" s="76">
        <f t="shared" si="6"/>
        <v>18000</v>
      </c>
      <c r="E146" s="183" t="s">
        <v>2236</v>
      </c>
      <c r="F146" s="62" t="s">
        <v>496</v>
      </c>
      <c r="G146" s="77">
        <f t="shared" si="7"/>
        <v>18000</v>
      </c>
      <c r="H146" s="62" t="str">
        <f t="shared" si="8"/>
        <v>บจก.เสมา คอร์ปอเรชั่น</v>
      </c>
      <c r="I146" s="78">
        <f t="shared" si="8"/>
        <v>18000</v>
      </c>
      <c r="J146" s="51" t="s">
        <v>204</v>
      </c>
      <c r="K146" s="60" t="s">
        <v>692</v>
      </c>
      <c r="L146" s="13"/>
      <c r="M146" s="13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52.9" customHeight="1">
      <c r="A147" s="52">
        <v>132</v>
      </c>
      <c r="B147" s="60" t="s">
        <v>744</v>
      </c>
      <c r="C147" s="76">
        <v>5600</v>
      </c>
      <c r="D147" s="76">
        <f t="shared" si="6"/>
        <v>5600</v>
      </c>
      <c r="E147" s="183" t="s">
        <v>2236</v>
      </c>
      <c r="F147" s="62" t="s">
        <v>693</v>
      </c>
      <c r="G147" s="77">
        <f t="shared" si="7"/>
        <v>5600</v>
      </c>
      <c r="H147" s="62" t="str">
        <f t="shared" si="8"/>
        <v>บจก.ฟ้าไทยมั่งมีครีเอชั่น</v>
      </c>
      <c r="I147" s="78">
        <f t="shared" si="8"/>
        <v>5600</v>
      </c>
      <c r="J147" s="170" t="s">
        <v>204</v>
      </c>
      <c r="K147" s="60" t="s">
        <v>694</v>
      </c>
      <c r="L147" s="13"/>
      <c r="M147" s="13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52.9" customHeight="1">
      <c r="A148" s="52">
        <v>133</v>
      </c>
      <c r="B148" s="60" t="s">
        <v>767</v>
      </c>
      <c r="C148" s="76">
        <v>5890</v>
      </c>
      <c r="D148" s="76">
        <f t="shared" si="6"/>
        <v>5890</v>
      </c>
      <c r="E148" s="183" t="s">
        <v>2236</v>
      </c>
      <c r="F148" s="62" t="s">
        <v>326</v>
      </c>
      <c r="G148" s="77">
        <f t="shared" si="7"/>
        <v>5890</v>
      </c>
      <c r="H148" s="62" t="str">
        <f t="shared" si="8"/>
        <v>ร้านศรีสะเกษการพิมพ์</v>
      </c>
      <c r="I148" s="78">
        <f t="shared" si="8"/>
        <v>5890</v>
      </c>
      <c r="J148" s="51" t="s">
        <v>204</v>
      </c>
      <c r="K148" s="60" t="s">
        <v>695</v>
      </c>
      <c r="L148" s="13"/>
      <c r="M148" s="13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52.9" customHeight="1">
      <c r="A149" s="52">
        <v>134</v>
      </c>
      <c r="B149" s="60" t="s">
        <v>748</v>
      </c>
      <c r="C149" s="76">
        <v>38544</v>
      </c>
      <c r="D149" s="76">
        <f t="shared" si="6"/>
        <v>38544</v>
      </c>
      <c r="E149" s="183" t="s">
        <v>2236</v>
      </c>
      <c r="F149" s="62" t="s">
        <v>634</v>
      </c>
      <c r="G149" s="77">
        <f t="shared" si="7"/>
        <v>38544</v>
      </c>
      <c r="H149" s="62" t="str">
        <f t="shared" si="8"/>
        <v>บจก.สำนักพิมพ์พานทอง</v>
      </c>
      <c r="I149" s="78">
        <f t="shared" si="8"/>
        <v>38544</v>
      </c>
      <c r="J149" s="51" t="s">
        <v>204</v>
      </c>
      <c r="K149" s="60" t="s">
        <v>696</v>
      </c>
      <c r="L149" s="13"/>
      <c r="M149" s="13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72.75" customHeight="1">
      <c r="A150" s="52">
        <v>135</v>
      </c>
      <c r="B150" s="67" t="s">
        <v>768</v>
      </c>
      <c r="C150" s="76">
        <v>3000</v>
      </c>
      <c r="D150" s="76">
        <f t="shared" si="6"/>
        <v>3000</v>
      </c>
      <c r="E150" s="183" t="s">
        <v>2236</v>
      </c>
      <c r="F150" s="62" t="s">
        <v>693</v>
      </c>
      <c r="G150" s="77">
        <f t="shared" si="7"/>
        <v>3000</v>
      </c>
      <c r="H150" s="62" t="str">
        <f t="shared" si="8"/>
        <v>บจก.ฟ้าไทยมั่งมีครีเอชั่น</v>
      </c>
      <c r="I150" s="78">
        <f t="shared" si="8"/>
        <v>3000</v>
      </c>
      <c r="J150" s="51" t="s">
        <v>204</v>
      </c>
      <c r="K150" s="60" t="s">
        <v>697</v>
      </c>
      <c r="L150" s="13"/>
      <c r="M150" s="13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52.9" customHeight="1">
      <c r="A151" s="52">
        <v>136</v>
      </c>
      <c r="B151" s="60" t="s">
        <v>746</v>
      </c>
      <c r="C151" s="76">
        <v>17500</v>
      </c>
      <c r="D151" s="76">
        <f t="shared" si="6"/>
        <v>17500</v>
      </c>
      <c r="E151" s="183" t="s">
        <v>2236</v>
      </c>
      <c r="F151" s="62" t="s">
        <v>652</v>
      </c>
      <c r="G151" s="77">
        <f t="shared" si="7"/>
        <v>17500</v>
      </c>
      <c r="H151" s="62" t="str">
        <f t="shared" si="8"/>
        <v>บจก.ปราชญ์สกรีน</v>
      </c>
      <c r="I151" s="78">
        <f t="shared" si="8"/>
        <v>17500</v>
      </c>
      <c r="J151" s="51" t="s">
        <v>204</v>
      </c>
      <c r="K151" s="60" t="s">
        <v>698</v>
      </c>
      <c r="L151" s="13"/>
      <c r="M151" s="13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52.9" customHeight="1">
      <c r="A152" s="52">
        <v>137</v>
      </c>
      <c r="B152" s="60" t="s">
        <v>741</v>
      </c>
      <c r="C152" s="76">
        <v>37400</v>
      </c>
      <c r="D152" s="76">
        <f t="shared" si="6"/>
        <v>37400</v>
      </c>
      <c r="E152" s="183" t="s">
        <v>2236</v>
      </c>
      <c r="F152" s="62" t="s">
        <v>699</v>
      </c>
      <c r="G152" s="77">
        <f t="shared" si="7"/>
        <v>37400</v>
      </c>
      <c r="H152" s="62" t="str">
        <f t="shared" si="8"/>
        <v>ร้ายพีเอ็นเค</v>
      </c>
      <c r="I152" s="78">
        <f t="shared" si="8"/>
        <v>37400</v>
      </c>
      <c r="J152" s="51" t="s">
        <v>204</v>
      </c>
      <c r="K152" s="60" t="s">
        <v>700</v>
      </c>
      <c r="L152" s="13"/>
      <c r="M152" s="13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52.9" customHeight="1">
      <c r="A153" s="52">
        <v>138</v>
      </c>
      <c r="B153" s="60" t="s">
        <v>749</v>
      </c>
      <c r="C153" s="76">
        <v>3500</v>
      </c>
      <c r="D153" s="76">
        <f t="shared" si="6"/>
        <v>3500</v>
      </c>
      <c r="E153" s="183" t="s">
        <v>2236</v>
      </c>
      <c r="F153" s="62" t="s">
        <v>381</v>
      </c>
      <c r="G153" s="77">
        <f t="shared" si="7"/>
        <v>3500</v>
      </c>
      <c r="H153" s="62" t="str">
        <f t="shared" si="8"/>
        <v>บจก.ทีทีคอม</v>
      </c>
      <c r="I153" s="78">
        <f t="shared" si="8"/>
        <v>3500</v>
      </c>
      <c r="J153" s="51" t="s">
        <v>204</v>
      </c>
      <c r="K153" s="60" t="s">
        <v>701</v>
      </c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52.9" customHeight="1">
      <c r="A154" s="52">
        <v>139</v>
      </c>
      <c r="B154" s="60" t="s">
        <v>734</v>
      </c>
      <c r="C154" s="76">
        <v>820</v>
      </c>
      <c r="D154" s="76">
        <f t="shared" si="6"/>
        <v>820</v>
      </c>
      <c r="E154" s="183" t="s">
        <v>2236</v>
      </c>
      <c r="F154" s="62" t="s">
        <v>326</v>
      </c>
      <c r="G154" s="77">
        <f t="shared" si="7"/>
        <v>820</v>
      </c>
      <c r="H154" s="62" t="str">
        <f t="shared" si="8"/>
        <v>ร้านศรีสะเกษการพิมพ์</v>
      </c>
      <c r="I154" s="78">
        <f t="shared" si="8"/>
        <v>820</v>
      </c>
      <c r="J154" s="170" t="s">
        <v>204</v>
      </c>
      <c r="K154" s="60" t="s">
        <v>702</v>
      </c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52.9" customHeight="1">
      <c r="A155" s="52">
        <v>140</v>
      </c>
      <c r="B155" s="67" t="s">
        <v>750</v>
      </c>
      <c r="C155" s="76">
        <v>650</v>
      </c>
      <c r="D155" s="76">
        <f t="shared" si="6"/>
        <v>650</v>
      </c>
      <c r="E155" s="183" t="s">
        <v>2236</v>
      </c>
      <c r="F155" s="62" t="s">
        <v>693</v>
      </c>
      <c r="G155" s="77">
        <f t="shared" si="7"/>
        <v>650</v>
      </c>
      <c r="H155" s="62" t="str">
        <f t="shared" si="8"/>
        <v>บจก.ฟ้าไทยมั่งมีครีเอชั่น</v>
      </c>
      <c r="I155" s="78">
        <f t="shared" si="8"/>
        <v>650</v>
      </c>
      <c r="J155" s="51" t="s">
        <v>204</v>
      </c>
      <c r="K155" s="60" t="s">
        <v>703</v>
      </c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66.75" customHeight="1">
      <c r="A156" s="52">
        <v>141</v>
      </c>
      <c r="B156" s="67" t="s">
        <v>751</v>
      </c>
      <c r="C156" s="76">
        <v>500</v>
      </c>
      <c r="D156" s="76">
        <f t="shared" si="6"/>
        <v>500</v>
      </c>
      <c r="E156" s="183" t="s">
        <v>2236</v>
      </c>
      <c r="F156" s="62" t="s">
        <v>381</v>
      </c>
      <c r="G156" s="77">
        <f t="shared" si="7"/>
        <v>500</v>
      </c>
      <c r="H156" s="62" t="str">
        <f t="shared" si="8"/>
        <v>บจก.ทีทีคอม</v>
      </c>
      <c r="I156" s="78">
        <f t="shared" si="8"/>
        <v>500</v>
      </c>
      <c r="J156" s="51" t="s">
        <v>204</v>
      </c>
      <c r="K156" s="60" t="s">
        <v>704</v>
      </c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52.9" customHeight="1">
      <c r="A157" s="52">
        <v>142</v>
      </c>
      <c r="B157" s="67" t="s">
        <v>752</v>
      </c>
      <c r="C157" s="76">
        <v>2700</v>
      </c>
      <c r="D157" s="76">
        <f t="shared" si="6"/>
        <v>2700</v>
      </c>
      <c r="E157" s="183" t="s">
        <v>2236</v>
      </c>
      <c r="F157" s="62" t="s">
        <v>310</v>
      </c>
      <c r="G157" s="77">
        <f t="shared" si="7"/>
        <v>2700</v>
      </c>
      <c r="H157" s="62" t="str">
        <f t="shared" si="8"/>
        <v>ร้านมั่นคงหม้อน้ำ</v>
      </c>
      <c r="I157" s="78">
        <f t="shared" si="8"/>
        <v>2700</v>
      </c>
      <c r="J157" s="51" t="s">
        <v>204</v>
      </c>
      <c r="K157" s="60" t="s">
        <v>705</v>
      </c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52.9" customHeight="1">
      <c r="A158" s="52">
        <v>143</v>
      </c>
      <c r="B158" s="67" t="s">
        <v>753</v>
      </c>
      <c r="C158" s="76">
        <v>2700</v>
      </c>
      <c r="D158" s="76">
        <f t="shared" si="6"/>
        <v>2700</v>
      </c>
      <c r="E158" s="183" t="s">
        <v>2236</v>
      </c>
      <c r="F158" s="62" t="s">
        <v>634</v>
      </c>
      <c r="G158" s="77">
        <f t="shared" si="7"/>
        <v>2700</v>
      </c>
      <c r="H158" s="62" t="str">
        <f t="shared" si="8"/>
        <v>บจก.สำนักพิมพ์พานทอง</v>
      </c>
      <c r="I158" s="78">
        <f t="shared" si="8"/>
        <v>2700</v>
      </c>
      <c r="J158" s="51" t="s">
        <v>204</v>
      </c>
      <c r="K158" s="60" t="s">
        <v>706</v>
      </c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52.9" customHeight="1">
      <c r="A159" s="52">
        <v>144</v>
      </c>
      <c r="B159" s="60" t="s">
        <v>743</v>
      </c>
      <c r="C159" s="76">
        <v>35200</v>
      </c>
      <c r="D159" s="76">
        <f t="shared" si="6"/>
        <v>35200</v>
      </c>
      <c r="E159" s="183" t="s">
        <v>2236</v>
      </c>
      <c r="F159" s="62" t="s">
        <v>326</v>
      </c>
      <c r="G159" s="77">
        <f t="shared" si="7"/>
        <v>35200</v>
      </c>
      <c r="H159" s="62" t="str">
        <f t="shared" si="8"/>
        <v>ร้านศรีสะเกษการพิมพ์</v>
      </c>
      <c r="I159" s="78">
        <f t="shared" si="8"/>
        <v>35200</v>
      </c>
      <c r="J159" s="170" t="s">
        <v>204</v>
      </c>
      <c r="K159" s="60" t="s">
        <v>707</v>
      </c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52.9" customHeight="1">
      <c r="A160" s="52">
        <v>145</v>
      </c>
      <c r="B160" s="60" t="s">
        <v>754</v>
      </c>
      <c r="C160" s="76">
        <v>12000</v>
      </c>
      <c r="D160" s="76">
        <f t="shared" si="6"/>
        <v>12000</v>
      </c>
      <c r="E160" s="183" t="s">
        <v>2236</v>
      </c>
      <c r="F160" s="62" t="s">
        <v>755</v>
      </c>
      <c r="G160" s="77">
        <f t="shared" si="7"/>
        <v>12000</v>
      </c>
      <c r="H160" s="62" t="str">
        <f t="shared" si="8"/>
        <v>นายนิรันดร จิตสำราญ</v>
      </c>
      <c r="I160" s="78">
        <f t="shared" si="8"/>
        <v>12000</v>
      </c>
      <c r="J160" s="51" t="s">
        <v>204</v>
      </c>
      <c r="K160" s="60" t="s">
        <v>708</v>
      </c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52.9" customHeight="1">
      <c r="A161" s="52">
        <v>146</v>
      </c>
      <c r="B161" s="60" t="s">
        <v>756</v>
      </c>
      <c r="C161" s="76">
        <v>299500</v>
      </c>
      <c r="D161" s="76">
        <f t="shared" si="6"/>
        <v>299500</v>
      </c>
      <c r="E161" s="183" t="s">
        <v>2236</v>
      </c>
      <c r="F161" s="62" t="s">
        <v>709</v>
      </c>
      <c r="G161" s="77">
        <f t="shared" si="7"/>
        <v>299500</v>
      </c>
      <c r="H161" s="62" t="str">
        <f t="shared" si="8"/>
        <v>บจก.พรอมต์ชนม์คอร์เปอเรชั่น</v>
      </c>
      <c r="I161" s="78">
        <f t="shared" si="8"/>
        <v>299500</v>
      </c>
      <c r="J161" s="51" t="s">
        <v>204</v>
      </c>
      <c r="K161" s="60" t="s">
        <v>710</v>
      </c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68.25" customHeight="1">
      <c r="A162" s="52">
        <v>147</v>
      </c>
      <c r="B162" s="67" t="s">
        <v>757</v>
      </c>
      <c r="C162" s="76">
        <v>3511</v>
      </c>
      <c r="D162" s="76">
        <f t="shared" si="6"/>
        <v>3511</v>
      </c>
      <c r="E162" s="183" t="s">
        <v>2236</v>
      </c>
      <c r="F162" s="62" t="s">
        <v>641</v>
      </c>
      <c r="G162" s="77">
        <f t="shared" si="7"/>
        <v>3511</v>
      </c>
      <c r="H162" s="62" t="str">
        <f t="shared" si="8"/>
        <v>ร้านศรีสะเกษดีเซล</v>
      </c>
      <c r="I162" s="78">
        <f t="shared" si="8"/>
        <v>3511</v>
      </c>
      <c r="J162" s="51" t="s">
        <v>204</v>
      </c>
      <c r="K162" s="60" t="s">
        <v>711</v>
      </c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52.9" customHeight="1">
      <c r="A163" s="52">
        <v>148</v>
      </c>
      <c r="B163" s="67" t="s">
        <v>758</v>
      </c>
      <c r="C163" s="76">
        <v>300</v>
      </c>
      <c r="D163" s="76">
        <f t="shared" si="6"/>
        <v>300</v>
      </c>
      <c r="E163" s="183" t="s">
        <v>2236</v>
      </c>
      <c r="F163" s="62" t="s">
        <v>381</v>
      </c>
      <c r="G163" s="77">
        <f t="shared" si="7"/>
        <v>300</v>
      </c>
      <c r="H163" s="62" t="str">
        <f t="shared" si="8"/>
        <v>บจก.ทีทีคอม</v>
      </c>
      <c r="I163" s="78">
        <f t="shared" si="8"/>
        <v>300</v>
      </c>
      <c r="J163" s="51" t="s">
        <v>204</v>
      </c>
      <c r="K163" s="60" t="s">
        <v>714</v>
      </c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52.9" customHeight="1">
      <c r="A164" s="52">
        <v>149</v>
      </c>
      <c r="B164" s="60" t="s">
        <v>740</v>
      </c>
      <c r="C164" s="76">
        <v>10673.68</v>
      </c>
      <c r="D164" s="76">
        <f t="shared" si="6"/>
        <v>10673.68</v>
      </c>
      <c r="E164" s="183" t="s">
        <v>2236</v>
      </c>
      <c r="F164" s="62" t="s">
        <v>712</v>
      </c>
      <c r="G164" s="77">
        <f t="shared" si="7"/>
        <v>10673.68</v>
      </c>
      <c r="H164" s="62" t="str">
        <f t="shared" si="8"/>
        <v>บจก.อีซูซุตังปักศรีสะเกษ</v>
      </c>
      <c r="I164" s="78">
        <f t="shared" si="8"/>
        <v>10673.68</v>
      </c>
      <c r="J164" s="51" t="s">
        <v>204</v>
      </c>
      <c r="K164" s="60" t="s">
        <v>713</v>
      </c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52.9" customHeight="1">
      <c r="A165" s="52">
        <v>150</v>
      </c>
      <c r="B165" s="60" t="s">
        <v>759</v>
      </c>
      <c r="C165" s="76">
        <v>28460</v>
      </c>
      <c r="D165" s="76">
        <f t="shared" si="6"/>
        <v>28460</v>
      </c>
      <c r="E165" s="183" t="s">
        <v>2236</v>
      </c>
      <c r="F165" s="62" t="s">
        <v>715</v>
      </c>
      <c r="G165" s="77">
        <f t="shared" si="7"/>
        <v>28460</v>
      </c>
      <c r="H165" s="62" t="str">
        <f t="shared" si="8"/>
        <v>อู่ ช่างต้อมเจริญยนต์</v>
      </c>
      <c r="I165" s="78">
        <f t="shared" si="8"/>
        <v>28460</v>
      </c>
      <c r="J165" s="51" t="s">
        <v>204</v>
      </c>
      <c r="K165" s="60" t="s">
        <v>716</v>
      </c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52.9" customHeight="1">
      <c r="A166" s="52">
        <v>151</v>
      </c>
      <c r="B166" s="60" t="s">
        <v>760</v>
      </c>
      <c r="C166" s="76">
        <v>19200</v>
      </c>
      <c r="D166" s="76">
        <f t="shared" si="6"/>
        <v>19200</v>
      </c>
      <c r="E166" s="183" t="s">
        <v>2236</v>
      </c>
      <c r="F166" s="62" t="s">
        <v>747</v>
      </c>
      <c r="G166" s="77">
        <f t="shared" si="7"/>
        <v>19200</v>
      </c>
      <c r="H166" s="62" t="str">
        <f t="shared" si="8"/>
        <v>ร้านรุ่งโรจน์มีเดียร</v>
      </c>
      <c r="I166" s="78">
        <f t="shared" si="8"/>
        <v>19200</v>
      </c>
      <c r="J166" s="170" t="s">
        <v>204</v>
      </c>
      <c r="K166" s="60" t="s">
        <v>717</v>
      </c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52.9" customHeight="1">
      <c r="A167" s="52">
        <v>152</v>
      </c>
      <c r="B167" s="60" t="s">
        <v>761</v>
      </c>
      <c r="C167" s="76">
        <v>48992</v>
      </c>
      <c r="D167" s="76">
        <f t="shared" si="6"/>
        <v>48992</v>
      </c>
      <c r="E167" s="183" t="s">
        <v>2236</v>
      </c>
      <c r="F167" s="62" t="s">
        <v>342</v>
      </c>
      <c r="G167" s="77">
        <f t="shared" si="7"/>
        <v>48992</v>
      </c>
      <c r="H167" s="62" t="str">
        <f t="shared" si="8"/>
        <v>อู่ ช.เจริญยนต์</v>
      </c>
      <c r="I167" s="78">
        <f t="shared" si="8"/>
        <v>48992</v>
      </c>
      <c r="J167" s="51" t="s">
        <v>204</v>
      </c>
      <c r="K167" s="60" t="s">
        <v>718</v>
      </c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52.9" customHeight="1">
      <c r="A168" s="52">
        <v>153</v>
      </c>
      <c r="B168" s="60" t="s">
        <v>669</v>
      </c>
      <c r="C168" s="76">
        <v>1300</v>
      </c>
      <c r="D168" s="76">
        <f t="shared" si="6"/>
        <v>1300</v>
      </c>
      <c r="E168" s="183" t="s">
        <v>2236</v>
      </c>
      <c r="F168" s="62" t="s">
        <v>634</v>
      </c>
      <c r="G168" s="77">
        <f t="shared" si="7"/>
        <v>1300</v>
      </c>
      <c r="H168" s="62" t="str">
        <f t="shared" si="8"/>
        <v>บจก.สำนักพิมพ์พานทอง</v>
      </c>
      <c r="I168" s="78">
        <f t="shared" si="8"/>
        <v>1300</v>
      </c>
      <c r="J168" s="51" t="s">
        <v>204</v>
      </c>
      <c r="K168" s="60" t="s">
        <v>719</v>
      </c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52.9" customHeight="1">
      <c r="A169" s="52">
        <v>154</v>
      </c>
      <c r="B169" s="60" t="s">
        <v>667</v>
      </c>
      <c r="C169" s="76">
        <v>2550</v>
      </c>
      <c r="D169" s="76">
        <f t="shared" si="6"/>
        <v>2550</v>
      </c>
      <c r="E169" s="183" t="s">
        <v>2236</v>
      </c>
      <c r="F169" s="62" t="s">
        <v>310</v>
      </c>
      <c r="G169" s="77">
        <f t="shared" si="7"/>
        <v>2550</v>
      </c>
      <c r="H169" s="62" t="str">
        <f t="shared" si="8"/>
        <v>ร้านมั่นคงหม้อน้ำ</v>
      </c>
      <c r="I169" s="78">
        <f t="shared" si="8"/>
        <v>2550</v>
      </c>
      <c r="J169" s="51" t="s">
        <v>204</v>
      </c>
      <c r="K169" s="60" t="s">
        <v>720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52.9" customHeight="1">
      <c r="A170" s="52">
        <v>155</v>
      </c>
      <c r="B170" s="60" t="s">
        <v>667</v>
      </c>
      <c r="C170" s="76">
        <v>4236.13</v>
      </c>
      <c r="D170" s="76">
        <f t="shared" si="6"/>
        <v>4236.13</v>
      </c>
      <c r="E170" s="183" t="s">
        <v>2236</v>
      </c>
      <c r="F170" s="62" t="s">
        <v>687</v>
      </c>
      <c r="G170" s="77">
        <f t="shared" si="7"/>
        <v>4236.13</v>
      </c>
      <c r="H170" s="62" t="str">
        <f t="shared" si="8"/>
        <v>บจก.ศรีสะกษทีที่ออโตโมบิล</v>
      </c>
      <c r="I170" s="78">
        <f t="shared" si="8"/>
        <v>4236.13</v>
      </c>
      <c r="J170" s="51" t="s">
        <v>204</v>
      </c>
      <c r="K170" s="60" t="s">
        <v>721</v>
      </c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52.9" customHeight="1">
      <c r="A171" s="52">
        <v>156</v>
      </c>
      <c r="B171" s="60" t="s">
        <v>762</v>
      </c>
      <c r="C171" s="76">
        <v>3420</v>
      </c>
      <c r="D171" s="76">
        <f t="shared" si="6"/>
        <v>3420</v>
      </c>
      <c r="E171" s="183" t="s">
        <v>2236</v>
      </c>
      <c r="F171" s="62" t="s">
        <v>326</v>
      </c>
      <c r="G171" s="77">
        <f t="shared" si="7"/>
        <v>3420</v>
      </c>
      <c r="H171" s="62" t="str">
        <f t="shared" si="8"/>
        <v>ร้านศรีสะเกษการพิมพ์</v>
      </c>
      <c r="I171" s="78">
        <f t="shared" si="8"/>
        <v>3420</v>
      </c>
      <c r="J171" s="170" t="s">
        <v>204</v>
      </c>
      <c r="K171" s="60" t="s">
        <v>722</v>
      </c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52.9" customHeight="1">
      <c r="A172" s="52">
        <v>157</v>
      </c>
      <c r="B172" s="60" t="s">
        <v>763</v>
      </c>
      <c r="C172" s="76">
        <v>7200</v>
      </c>
      <c r="D172" s="76">
        <f t="shared" si="6"/>
        <v>7200</v>
      </c>
      <c r="E172" s="183" t="s">
        <v>2236</v>
      </c>
      <c r="F172" s="62" t="s">
        <v>723</v>
      </c>
      <c r="G172" s="77">
        <f t="shared" si="7"/>
        <v>7200</v>
      </c>
      <c r="H172" s="62" t="str">
        <f t="shared" si="8"/>
        <v>หจก.ไพศาล</v>
      </c>
      <c r="I172" s="78">
        <f t="shared" si="8"/>
        <v>7200</v>
      </c>
      <c r="J172" s="51" t="s">
        <v>204</v>
      </c>
      <c r="K172" s="60" t="s">
        <v>724</v>
      </c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52.9" customHeight="1">
      <c r="A173" s="52">
        <v>158</v>
      </c>
      <c r="B173" s="60" t="s">
        <v>764</v>
      </c>
      <c r="C173" s="76">
        <v>8500</v>
      </c>
      <c r="D173" s="76">
        <f t="shared" si="6"/>
        <v>8500</v>
      </c>
      <c r="E173" s="183" t="s">
        <v>2236</v>
      </c>
      <c r="F173" s="62" t="s">
        <v>725</v>
      </c>
      <c r="G173" s="77">
        <f t="shared" si="7"/>
        <v>8500</v>
      </c>
      <c r="H173" s="62" t="str">
        <f t="shared" si="8"/>
        <v>หจก.ศรีสะเกษแสงชัย</v>
      </c>
      <c r="I173" s="78">
        <f t="shared" si="8"/>
        <v>8500</v>
      </c>
      <c r="J173" s="51" t="s">
        <v>204</v>
      </c>
      <c r="K173" s="60" t="s">
        <v>726</v>
      </c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52.9" customHeight="1">
      <c r="A174" s="52">
        <v>159</v>
      </c>
      <c r="B174" s="60" t="s">
        <v>667</v>
      </c>
      <c r="C174" s="76">
        <v>2500</v>
      </c>
      <c r="D174" s="76">
        <f t="shared" si="6"/>
        <v>2500</v>
      </c>
      <c r="E174" s="183" t="s">
        <v>2236</v>
      </c>
      <c r="F174" s="62" t="s">
        <v>305</v>
      </c>
      <c r="G174" s="77">
        <f t="shared" si="7"/>
        <v>2500</v>
      </c>
      <c r="H174" s="62" t="str">
        <f t="shared" si="8"/>
        <v>นายเกรียงไกร นัยเนตร</v>
      </c>
      <c r="I174" s="78">
        <f t="shared" si="8"/>
        <v>2500</v>
      </c>
      <c r="J174" s="51" t="s">
        <v>204</v>
      </c>
      <c r="K174" s="60" t="s">
        <v>727</v>
      </c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52.9" customHeight="1">
      <c r="A175" s="52">
        <v>160</v>
      </c>
      <c r="B175" s="60" t="s">
        <v>770</v>
      </c>
      <c r="C175" s="76">
        <v>14700</v>
      </c>
      <c r="D175" s="76">
        <f t="shared" si="6"/>
        <v>14700</v>
      </c>
      <c r="E175" s="183" t="s">
        <v>2236</v>
      </c>
      <c r="F175" s="62" t="s">
        <v>729</v>
      </c>
      <c r="G175" s="77">
        <f t="shared" si="7"/>
        <v>14700</v>
      </c>
      <c r="H175" s="62" t="s">
        <v>729</v>
      </c>
      <c r="I175" s="78">
        <f t="shared" ref="I175:I177" si="9">G175</f>
        <v>14700</v>
      </c>
      <c r="J175" s="51" t="s">
        <v>204</v>
      </c>
      <c r="K175" s="60" t="s">
        <v>728</v>
      </c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73.5" customHeight="1">
      <c r="A176" s="52">
        <v>161</v>
      </c>
      <c r="B176" s="67" t="s">
        <v>769</v>
      </c>
      <c r="C176" s="76">
        <v>2950</v>
      </c>
      <c r="D176" s="76">
        <f t="shared" si="6"/>
        <v>2950</v>
      </c>
      <c r="E176" s="183" t="s">
        <v>2236</v>
      </c>
      <c r="F176" s="62" t="s">
        <v>345</v>
      </c>
      <c r="G176" s="77">
        <f t="shared" si="7"/>
        <v>2950</v>
      </c>
      <c r="H176" s="62" t="s">
        <v>345</v>
      </c>
      <c r="I176" s="78">
        <f t="shared" si="9"/>
        <v>2950</v>
      </c>
      <c r="J176" s="51" t="s">
        <v>204</v>
      </c>
      <c r="K176" s="60" t="s">
        <v>730</v>
      </c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68.25" customHeight="1">
      <c r="A177" s="52">
        <v>162</v>
      </c>
      <c r="B177" s="60" t="s">
        <v>1018</v>
      </c>
      <c r="C177" s="76">
        <v>35608.53</v>
      </c>
      <c r="D177" s="76">
        <f t="shared" si="6"/>
        <v>35608.53</v>
      </c>
      <c r="E177" s="183" t="s">
        <v>2236</v>
      </c>
      <c r="F177" s="62" t="s">
        <v>731</v>
      </c>
      <c r="G177" s="77">
        <f t="shared" si="7"/>
        <v>35608.53</v>
      </c>
      <c r="H177" s="62" t="s">
        <v>731</v>
      </c>
      <c r="I177" s="78">
        <f t="shared" si="9"/>
        <v>35608.53</v>
      </c>
      <c r="J177" s="51" t="s">
        <v>204</v>
      </c>
      <c r="K177" s="60" t="s">
        <v>732</v>
      </c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52.9" customHeight="1">
      <c r="A178" s="82"/>
      <c r="B178" s="83" t="s">
        <v>6</v>
      </c>
      <c r="C178" s="84">
        <f>SUM(C6:C177)</f>
        <v>4521926.6500000004</v>
      </c>
      <c r="D178" s="85"/>
      <c r="E178" s="86"/>
      <c r="F178" s="86"/>
      <c r="G178" s="87"/>
      <c r="H178" s="86"/>
      <c r="I178" s="88"/>
      <c r="J178" s="89"/>
      <c r="K178" s="60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14"/>
      <c r="B179" s="15"/>
      <c r="C179" s="15"/>
      <c r="D179" s="16"/>
      <c r="E179" s="17"/>
      <c r="F179" s="17"/>
      <c r="G179" s="16"/>
      <c r="H179" s="16"/>
      <c r="I179" s="16"/>
      <c r="J179" s="17"/>
      <c r="K179" s="1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14"/>
      <c r="B180" s="15"/>
      <c r="C180" s="15"/>
      <c r="D180" s="16"/>
      <c r="E180" s="17"/>
      <c r="F180" s="17"/>
      <c r="G180" s="16"/>
      <c r="H180" s="16"/>
      <c r="I180" s="16"/>
      <c r="J180" s="17"/>
      <c r="K180" s="1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14"/>
      <c r="B181" s="15"/>
      <c r="C181" s="15"/>
      <c r="D181" s="16"/>
      <c r="E181" s="17"/>
      <c r="F181" s="17"/>
      <c r="G181" s="16"/>
      <c r="H181" s="16"/>
      <c r="I181" s="16"/>
      <c r="J181" s="17"/>
      <c r="K181" s="1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14"/>
      <c r="B182" s="15"/>
      <c r="C182" s="15"/>
      <c r="D182" s="16"/>
      <c r="E182" s="17"/>
      <c r="F182" s="17"/>
      <c r="G182" s="16"/>
      <c r="H182" s="16"/>
      <c r="I182" s="16"/>
      <c r="J182" s="17"/>
      <c r="K182" s="1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14"/>
      <c r="B183" s="15"/>
      <c r="C183" s="15"/>
      <c r="D183" s="16"/>
      <c r="E183" s="17"/>
      <c r="F183" s="17"/>
      <c r="G183" s="16"/>
      <c r="H183" s="16"/>
      <c r="I183" s="16"/>
      <c r="J183" s="17"/>
      <c r="K183" s="1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14"/>
      <c r="B184" s="15"/>
      <c r="C184" s="15"/>
      <c r="D184" s="16"/>
      <c r="E184" s="17"/>
      <c r="F184" s="17"/>
      <c r="G184" s="16"/>
      <c r="H184" s="16"/>
      <c r="I184" s="16"/>
      <c r="J184" s="17"/>
      <c r="K184" s="1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14"/>
      <c r="B185" s="15"/>
      <c r="C185" s="15"/>
      <c r="D185" s="16"/>
      <c r="E185" s="17"/>
      <c r="F185" s="17"/>
      <c r="G185" s="16"/>
      <c r="H185" s="16"/>
      <c r="I185" s="16"/>
      <c r="J185" s="17"/>
      <c r="K185" s="1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14"/>
      <c r="B186" s="15"/>
      <c r="C186" s="15"/>
      <c r="D186" s="16"/>
      <c r="E186" s="17"/>
      <c r="F186" s="17"/>
      <c r="G186" s="16"/>
      <c r="H186" s="16"/>
      <c r="I186" s="16"/>
      <c r="J186" s="17"/>
      <c r="K186" s="1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14"/>
      <c r="B187" s="15"/>
      <c r="C187" s="15"/>
      <c r="D187" s="16"/>
      <c r="E187" s="17"/>
      <c r="F187" s="17"/>
      <c r="G187" s="16"/>
      <c r="H187" s="16"/>
      <c r="I187" s="16"/>
      <c r="J187" s="17"/>
      <c r="K187" s="1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14"/>
      <c r="B188" s="15"/>
      <c r="C188" s="15"/>
      <c r="D188" s="16"/>
      <c r="E188" s="17"/>
      <c r="F188" s="17"/>
      <c r="G188" s="16"/>
      <c r="H188" s="16"/>
      <c r="I188" s="16"/>
      <c r="J188" s="17"/>
      <c r="K188" s="1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14"/>
      <c r="B189" s="15"/>
      <c r="C189" s="15"/>
      <c r="D189" s="16"/>
      <c r="E189" s="17"/>
      <c r="F189" s="17"/>
      <c r="G189" s="16"/>
      <c r="H189" s="16"/>
      <c r="I189" s="16"/>
      <c r="J189" s="17"/>
      <c r="K189" s="1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14"/>
      <c r="B190" s="15"/>
      <c r="C190" s="15"/>
      <c r="D190" s="16"/>
      <c r="E190" s="17"/>
      <c r="F190" s="17"/>
      <c r="G190" s="16"/>
      <c r="H190" s="16"/>
      <c r="I190" s="16"/>
      <c r="J190" s="17"/>
      <c r="K190" s="1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14"/>
      <c r="B191" s="15"/>
      <c r="C191" s="15"/>
      <c r="D191" s="16"/>
      <c r="E191" s="17"/>
      <c r="F191" s="17"/>
      <c r="G191" s="16"/>
      <c r="H191" s="16"/>
      <c r="I191" s="16"/>
      <c r="J191" s="17"/>
      <c r="K191" s="1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14"/>
      <c r="B192" s="15"/>
      <c r="C192" s="15"/>
      <c r="D192" s="16"/>
      <c r="E192" s="17"/>
      <c r="F192" s="17"/>
      <c r="G192" s="16"/>
      <c r="H192" s="16"/>
      <c r="I192" s="16"/>
      <c r="J192" s="17"/>
      <c r="K192" s="1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14"/>
      <c r="B193" s="15"/>
      <c r="C193" s="15"/>
      <c r="D193" s="16"/>
      <c r="E193" s="17"/>
      <c r="F193" s="17"/>
      <c r="G193" s="16"/>
      <c r="H193" s="16"/>
      <c r="I193" s="16"/>
      <c r="J193" s="17"/>
      <c r="K193" s="1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14"/>
      <c r="B194" s="15"/>
      <c r="C194" s="15"/>
      <c r="D194" s="16"/>
      <c r="E194" s="17"/>
      <c r="F194" s="17"/>
      <c r="G194" s="16"/>
      <c r="H194" s="16"/>
      <c r="I194" s="16"/>
      <c r="J194" s="17"/>
      <c r="K194" s="1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14"/>
      <c r="B195" s="15"/>
      <c r="C195" s="15"/>
      <c r="D195" s="16"/>
      <c r="E195" s="17"/>
      <c r="F195" s="17"/>
      <c r="G195" s="16"/>
      <c r="H195" s="16"/>
      <c r="I195" s="16"/>
      <c r="J195" s="17"/>
      <c r="K195" s="1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14"/>
      <c r="B196" s="15"/>
      <c r="C196" s="15"/>
      <c r="D196" s="16"/>
      <c r="E196" s="17"/>
      <c r="F196" s="17"/>
      <c r="G196" s="16"/>
      <c r="H196" s="16"/>
      <c r="I196" s="16"/>
      <c r="J196" s="17"/>
      <c r="K196" s="1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14"/>
      <c r="B197" s="15"/>
      <c r="C197" s="15"/>
      <c r="D197" s="16"/>
      <c r="E197" s="17"/>
      <c r="F197" s="17"/>
      <c r="G197" s="16"/>
      <c r="H197" s="16"/>
      <c r="I197" s="16"/>
      <c r="J197" s="17"/>
      <c r="K197" s="1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14"/>
      <c r="B198" s="15"/>
      <c r="C198" s="15"/>
      <c r="D198" s="16"/>
      <c r="E198" s="17"/>
      <c r="F198" s="17"/>
      <c r="G198" s="16"/>
      <c r="H198" s="16"/>
      <c r="I198" s="16"/>
      <c r="J198" s="17"/>
      <c r="K198" s="1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14"/>
      <c r="B199" s="15"/>
      <c r="C199" s="15"/>
      <c r="D199" s="16"/>
      <c r="E199" s="17"/>
      <c r="F199" s="17"/>
      <c r="G199" s="16"/>
      <c r="H199" s="16"/>
      <c r="I199" s="16"/>
      <c r="J199" s="17"/>
      <c r="K199" s="1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14"/>
      <c r="B200" s="15"/>
      <c r="C200" s="15"/>
      <c r="D200" s="16"/>
      <c r="E200" s="17"/>
      <c r="F200" s="17"/>
      <c r="G200" s="16"/>
      <c r="H200" s="16"/>
      <c r="I200" s="16"/>
      <c r="J200" s="17"/>
      <c r="K200" s="1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14"/>
      <c r="B201" s="15"/>
      <c r="C201" s="15"/>
      <c r="D201" s="16"/>
      <c r="E201" s="17"/>
      <c r="F201" s="17"/>
      <c r="G201" s="16"/>
      <c r="H201" s="16"/>
      <c r="I201" s="16"/>
      <c r="J201" s="17"/>
      <c r="K201" s="1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14"/>
      <c r="B202" s="15"/>
      <c r="C202" s="15"/>
      <c r="D202" s="16"/>
      <c r="E202" s="17"/>
      <c r="F202" s="17"/>
      <c r="G202" s="16"/>
      <c r="H202" s="16"/>
      <c r="I202" s="16"/>
      <c r="J202" s="17"/>
      <c r="K202" s="1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14"/>
      <c r="B203" s="15"/>
      <c r="C203" s="15"/>
      <c r="D203" s="16"/>
      <c r="E203" s="17"/>
      <c r="F203" s="17"/>
      <c r="G203" s="16"/>
      <c r="H203" s="16"/>
      <c r="I203" s="16"/>
      <c r="J203" s="17"/>
      <c r="K203" s="1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14"/>
      <c r="B204" s="15"/>
      <c r="C204" s="15"/>
      <c r="D204" s="16"/>
      <c r="E204" s="17"/>
      <c r="F204" s="17"/>
      <c r="G204" s="16"/>
      <c r="H204" s="16"/>
      <c r="I204" s="16"/>
      <c r="J204" s="17"/>
      <c r="K204" s="1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14"/>
      <c r="B205" s="15"/>
      <c r="C205" s="15"/>
      <c r="D205" s="16"/>
      <c r="E205" s="17"/>
      <c r="F205" s="17"/>
      <c r="G205" s="16"/>
      <c r="H205" s="16"/>
      <c r="I205" s="16"/>
      <c r="J205" s="17"/>
      <c r="K205" s="1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14"/>
      <c r="B206" s="15"/>
      <c r="C206" s="15"/>
      <c r="D206" s="16"/>
      <c r="E206" s="17"/>
      <c r="F206" s="17"/>
      <c r="G206" s="16"/>
      <c r="H206" s="16"/>
      <c r="I206" s="16"/>
      <c r="J206" s="17"/>
      <c r="K206" s="1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14"/>
      <c r="B207" s="15"/>
      <c r="C207" s="15"/>
      <c r="D207" s="16"/>
      <c r="E207" s="17"/>
      <c r="F207" s="17"/>
      <c r="G207" s="16"/>
      <c r="H207" s="16"/>
      <c r="I207" s="16"/>
      <c r="J207" s="17"/>
      <c r="K207" s="1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14"/>
      <c r="B208" s="15"/>
      <c r="C208" s="15"/>
      <c r="D208" s="16"/>
      <c r="E208" s="17"/>
      <c r="F208" s="17"/>
      <c r="G208" s="16"/>
      <c r="H208" s="16"/>
      <c r="I208" s="16"/>
      <c r="J208" s="17"/>
      <c r="K208" s="1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14"/>
      <c r="B209" s="15"/>
      <c r="C209" s="15"/>
      <c r="D209" s="16"/>
      <c r="E209" s="17"/>
      <c r="F209" s="17"/>
      <c r="G209" s="16"/>
      <c r="H209" s="16"/>
      <c r="I209" s="16"/>
      <c r="J209" s="17"/>
      <c r="K209" s="1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14"/>
      <c r="B210" s="15"/>
      <c r="C210" s="15"/>
      <c r="D210" s="16"/>
      <c r="E210" s="17"/>
      <c r="F210" s="17"/>
      <c r="G210" s="16"/>
      <c r="H210" s="16"/>
      <c r="I210" s="16"/>
      <c r="J210" s="17"/>
      <c r="K210" s="1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14"/>
      <c r="B211" s="15"/>
      <c r="C211" s="15"/>
      <c r="D211" s="16"/>
      <c r="E211" s="17"/>
      <c r="F211" s="17"/>
      <c r="G211" s="16"/>
      <c r="H211" s="16"/>
      <c r="I211" s="16"/>
      <c r="J211" s="17"/>
      <c r="K211" s="1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14"/>
      <c r="B212" s="15"/>
      <c r="C212" s="15"/>
      <c r="D212" s="16"/>
      <c r="E212" s="17"/>
      <c r="F212" s="17"/>
      <c r="G212" s="16"/>
      <c r="H212" s="16"/>
      <c r="I212" s="16"/>
      <c r="J212" s="17"/>
      <c r="K212" s="1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14"/>
      <c r="B213" s="15"/>
      <c r="C213" s="15"/>
      <c r="D213" s="16"/>
      <c r="E213" s="17"/>
      <c r="F213" s="17"/>
      <c r="G213" s="16"/>
      <c r="H213" s="16"/>
      <c r="I213" s="16"/>
      <c r="J213" s="17"/>
      <c r="K213" s="1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14"/>
      <c r="B214" s="15"/>
      <c r="C214" s="15"/>
      <c r="D214" s="16"/>
      <c r="E214" s="17"/>
      <c r="F214" s="17"/>
      <c r="G214" s="16"/>
      <c r="H214" s="16"/>
      <c r="I214" s="16"/>
      <c r="J214" s="17"/>
      <c r="K214" s="1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14"/>
      <c r="B215" s="15"/>
      <c r="C215" s="15"/>
      <c r="D215" s="16"/>
      <c r="E215" s="17"/>
      <c r="F215" s="17"/>
      <c r="G215" s="16"/>
      <c r="H215" s="16"/>
      <c r="I215" s="16"/>
      <c r="J215" s="17"/>
      <c r="K215" s="1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14"/>
      <c r="B216" s="15"/>
      <c r="C216" s="15"/>
      <c r="D216" s="16"/>
      <c r="E216" s="17"/>
      <c r="F216" s="17"/>
      <c r="G216" s="16"/>
      <c r="H216" s="16"/>
      <c r="I216" s="16"/>
      <c r="J216" s="17"/>
      <c r="K216" s="1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14"/>
      <c r="B217" s="15"/>
      <c r="C217" s="15"/>
      <c r="D217" s="16"/>
      <c r="E217" s="17"/>
      <c r="F217" s="17"/>
      <c r="G217" s="16"/>
      <c r="H217" s="16"/>
      <c r="I217" s="16"/>
      <c r="J217" s="17"/>
      <c r="K217" s="1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14"/>
      <c r="B218" s="15"/>
      <c r="C218" s="15"/>
      <c r="D218" s="16"/>
      <c r="E218" s="17"/>
      <c r="F218" s="17"/>
      <c r="G218" s="16"/>
      <c r="H218" s="16"/>
      <c r="I218" s="16"/>
      <c r="J218" s="17"/>
      <c r="K218" s="1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14"/>
      <c r="B219" s="15"/>
      <c r="C219" s="15"/>
      <c r="D219" s="16"/>
      <c r="E219" s="17"/>
      <c r="F219" s="17"/>
      <c r="G219" s="16"/>
      <c r="H219" s="16"/>
      <c r="I219" s="16"/>
      <c r="J219" s="17"/>
      <c r="K219" s="1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14"/>
      <c r="B220" s="15"/>
      <c r="C220" s="15"/>
      <c r="D220" s="16"/>
      <c r="E220" s="17"/>
      <c r="F220" s="17"/>
      <c r="G220" s="16"/>
      <c r="H220" s="16"/>
      <c r="I220" s="16"/>
      <c r="J220" s="17"/>
      <c r="K220" s="1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14"/>
      <c r="B221" s="15"/>
      <c r="C221" s="15"/>
      <c r="D221" s="16"/>
      <c r="E221" s="17"/>
      <c r="F221" s="17"/>
      <c r="G221" s="16"/>
      <c r="H221" s="16"/>
      <c r="I221" s="16"/>
      <c r="J221" s="17"/>
      <c r="K221" s="1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14"/>
      <c r="B222" s="15"/>
      <c r="C222" s="15"/>
      <c r="D222" s="16"/>
      <c r="E222" s="17"/>
      <c r="F222" s="17"/>
      <c r="G222" s="16"/>
      <c r="H222" s="16"/>
      <c r="I222" s="16"/>
      <c r="J222" s="17"/>
      <c r="K222" s="1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14"/>
      <c r="B223" s="15"/>
      <c r="C223" s="15"/>
      <c r="D223" s="16"/>
      <c r="E223" s="17"/>
      <c r="F223" s="17"/>
      <c r="G223" s="16"/>
      <c r="H223" s="16"/>
      <c r="I223" s="16"/>
      <c r="J223" s="17"/>
      <c r="K223" s="1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14"/>
      <c r="B224" s="15"/>
      <c r="C224" s="15"/>
      <c r="D224" s="16"/>
      <c r="E224" s="17"/>
      <c r="F224" s="17"/>
      <c r="G224" s="16"/>
      <c r="H224" s="16"/>
      <c r="I224" s="16"/>
      <c r="J224" s="17"/>
      <c r="K224" s="1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14"/>
      <c r="B225" s="15"/>
      <c r="C225" s="15"/>
      <c r="D225" s="16"/>
      <c r="E225" s="17"/>
      <c r="F225" s="17"/>
      <c r="G225" s="16"/>
      <c r="H225" s="16"/>
      <c r="I225" s="16"/>
      <c r="J225" s="17"/>
      <c r="K225" s="1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14"/>
      <c r="B226" s="15"/>
      <c r="C226" s="15"/>
      <c r="D226" s="16"/>
      <c r="E226" s="17"/>
      <c r="F226" s="17"/>
      <c r="G226" s="16"/>
      <c r="H226" s="16"/>
      <c r="I226" s="16"/>
      <c r="J226" s="17"/>
      <c r="K226" s="1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14"/>
      <c r="B227" s="15"/>
      <c r="C227" s="15"/>
      <c r="D227" s="16"/>
      <c r="E227" s="17"/>
      <c r="F227" s="17"/>
      <c r="G227" s="16"/>
      <c r="H227" s="16"/>
      <c r="I227" s="16"/>
      <c r="J227" s="17"/>
      <c r="K227" s="1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14"/>
      <c r="B228" s="15"/>
      <c r="C228" s="15"/>
      <c r="D228" s="16"/>
      <c r="E228" s="17"/>
      <c r="F228" s="17"/>
      <c r="G228" s="16"/>
      <c r="H228" s="16"/>
      <c r="I228" s="16"/>
      <c r="J228" s="17"/>
      <c r="K228" s="1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14"/>
      <c r="B229" s="15"/>
      <c r="C229" s="15"/>
      <c r="D229" s="16"/>
      <c r="E229" s="17"/>
      <c r="F229" s="17"/>
      <c r="G229" s="16"/>
      <c r="H229" s="16"/>
      <c r="I229" s="16"/>
      <c r="J229" s="17"/>
      <c r="K229" s="1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14"/>
      <c r="B230" s="15"/>
      <c r="C230" s="15"/>
      <c r="D230" s="16"/>
      <c r="E230" s="17"/>
      <c r="F230" s="17"/>
      <c r="G230" s="16"/>
      <c r="H230" s="16"/>
      <c r="I230" s="16"/>
      <c r="J230" s="17"/>
      <c r="K230" s="1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14"/>
      <c r="B231" s="15"/>
      <c r="C231" s="15"/>
      <c r="D231" s="16"/>
      <c r="E231" s="17"/>
      <c r="F231" s="17"/>
      <c r="G231" s="16"/>
      <c r="H231" s="16"/>
      <c r="I231" s="16"/>
      <c r="J231" s="17"/>
      <c r="K231" s="1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14"/>
      <c r="B232" s="15"/>
      <c r="C232" s="15"/>
      <c r="D232" s="16"/>
      <c r="E232" s="17"/>
      <c r="F232" s="17"/>
      <c r="G232" s="16"/>
      <c r="H232" s="16"/>
      <c r="I232" s="16"/>
      <c r="J232" s="17"/>
      <c r="K232" s="1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14"/>
      <c r="B233" s="15"/>
      <c r="C233" s="15"/>
      <c r="D233" s="16"/>
      <c r="E233" s="17"/>
      <c r="F233" s="17"/>
      <c r="G233" s="16"/>
      <c r="H233" s="16"/>
      <c r="I233" s="16"/>
      <c r="J233" s="17"/>
      <c r="K233" s="1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14"/>
      <c r="B234" s="15"/>
      <c r="C234" s="15"/>
      <c r="D234" s="16"/>
      <c r="E234" s="17"/>
      <c r="F234" s="17"/>
      <c r="G234" s="16"/>
      <c r="H234" s="16"/>
      <c r="I234" s="16"/>
      <c r="J234" s="17"/>
      <c r="K234" s="1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14"/>
      <c r="B235" s="15"/>
      <c r="C235" s="15"/>
      <c r="D235" s="16"/>
      <c r="E235" s="17"/>
      <c r="F235" s="17"/>
      <c r="G235" s="16"/>
      <c r="H235" s="16"/>
      <c r="I235" s="16"/>
      <c r="J235" s="17"/>
      <c r="K235" s="1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14"/>
      <c r="B236" s="15"/>
      <c r="C236" s="15"/>
      <c r="D236" s="16"/>
      <c r="E236" s="17"/>
      <c r="F236" s="17"/>
      <c r="G236" s="16"/>
      <c r="H236" s="16"/>
      <c r="I236" s="16"/>
      <c r="J236" s="17"/>
      <c r="K236" s="1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14"/>
      <c r="B237" s="15"/>
      <c r="C237" s="15"/>
      <c r="D237" s="16"/>
      <c r="E237" s="17"/>
      <c r="F237" s="17"/>
      <c r="G237" s="16"/>
      <c r="H237" s="16"/>
      <c r="I237" s="16"/>
      <c r="J237" s="17"/>
      <c r="K237" s="1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14"/>
      <c r="B238" s="15"/>
      <c r="C238" s="15"/>
      <c r="D238" s="16"/>
      <c r="E238" s="17"/>
      <c r="F238" s="17"/>
      <c r="G238" s="16"/>
      <c r="H238" s="16"/>
      <c r="I238" s="16"/>
      <c r="J238" s="17"/>
      <c r="K238" s="1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14"/>
      <c r="B239" s="15"/>
      <c r="C239" s="15"/>
      <c r="D239" s="16"/>
      <c r="E239" s="17"/>
      <c r="F239" s="17"/>
      <c r="G239" s="16"/>
      <c r="H239" s="16"/>
      <c r="I239" s="16"/>
      <c r="J239" s="17"/>
      <c r="K239" s="1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14"/>
      <c r="B240" s="15"/>
      <c r="C240" s="15"/>
      <c r="D240" s="16"/>
      <c r="E240" s="17"/>
      <c r="F240" s="17"/>
      <c r="G240" s="16"/>
      <c r="H240" s="16"/>
      <c r="I240" s="16"/>
      <c r="J240" s="17"/>
      <c r="K240" s="1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14"/>
      <c r="B241" s="15"/>
      <c r="C241" s="15"/>
      <c r="D241" s="16"/>
      <c r="E241" s="17"/>
      <c r="F241" s="17"/>
      <c r="G241" s="16"/>
      <c r="H241" s="16"/>
      <c r="I241" s="16"/>
      <c r="J241" s="17"/>
      <c r="K241" s="1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14"/>
      <c r="B242" s="15"/>
      <c r="C242" s="15"/>
      <c r="D242" s="16"/>
      <c r="E242" s="17"/>
      <c r="F242" s="17"/>
      <c r="G242" s="16"/>
      <c r="H242" s="16"/>
      <c r="I242" s="16"/>
      <c r="J242" s="17"/>
      <c r="K242" s="1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14"/>
      <c r="B243" s="15"/>
      <c r="C243" s="15"/>
      <c r="D243" s="16"/>
      <c r="E243" s="17"/>
      <c r="F243" s="17"/>
      <c r="G243" s="16"/>
      <c r="H243" s="16"/>
      <c r="I243" s="16"/>
      <c r="J243" s="17"/>
      <c r="K243" s="1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14"/>
      <c r="B244" s="15"/>
      <c r="C244" s="15"/>
      <c r="D244" s="16"/>
      <c r="E244" s="17"/>
      <c r="F244" s="17"/>
      <c r="G244" s="16"/>
      <c r="H244" s="16"/>
      <c r="I244" s="16"/>
      <c r="J244" s="17"/>
      <c r="K244" s="1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14"/>
      <c r="B245" s="15"/>
      <c r="C245" s="15"/>
      <c r="D245" s="16"/>
      <c r="E245" s="17"/>
      <c r="F245" s="17"/>
      <c r="G245" s="16"/>
      <c r="H245" s="16"/>
      <c r="I245" s="16"/>
      <c r="J245" s="17"/>
      <c r="K245" s="1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14"/>
      <c r="B246" s="15"/>
      <c r="C246" s="15"/>
      <c r="D246" s="16"/>
      <c r="E246" s="17"/>
      <c r="F246" s="17"/>
      <c r="G246" s="16"/>
      <c r="H246" s="16"/>
      <c r="I246" s="16"/>
      <c r="J246" s="17"/>
      <c r="K246" s="1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14"/>
      <c r="B247" s="15"/>
      <c r="C247" s="15"/>
      <c r="D247" s="16"/>
      <c r="E247" s="17"/>
      <c r="F247" s="17"/>
      <c r="G247" s="16"/>
      <c r="H247" s="16"/>
      <c r="I247" s="16"/>
      <c r="J247" s="17"/>
      <c r="K247" s="1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14"/>
      <c r="B248" s="15"/>
      <c r="C248" s="15"/>
      <c r="D248" s="16"/>
      <c r="E248" s="17"/>
      <c r="F248" s="17"/>
      <c r="G248" s="16"/>
      <c r="H248" s="16"/>
      <c r="I248" s="16"/>
      <c r="J248" s="17"/>
      <c r="K248" s="1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14"/>
      <c r="B249" s="15"/>
      <c r="C249" s="15"/>
      <c r="D249" s="16"/>
      <c r="E249" s="17"/>
      <c r="F249" s="17"/>
      <c r="G249" s="16"/>
      <c r="H249" s="16"/>
      <c r="I249" s="16"/>
      <c r="J249" s="17"/>
      <c r="K249" s="1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14"/>
      <c r="B250" s="15"/>
      <c r="C250" s="15"/>
      <c r="D250" s="16"/>
      <c r="E250" s="17"/>
      <c r="F250" s="17"/>
      <c r="G250" s="16"/>
      <c r="H250" s="16"/>
      <c r="I250" s="16"/>
      <c r="J250" s="17"/>
      <c r="K250" s="1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14"/>
      <c r="B251" s="15"/>
      <c r="C251" s="15"/>
      <c r="D251" s="16"/>
      <c r="E251" s="17"/>
      <c r="F251" s="17"/>
      <c r="G251" s="16"/>
      <c r="H251" s="16"/>
      <c r="I251" s="16"/>
      <c r="J251" s="17"/>
      <c r="K251" s="1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14"/>
      <c r="B252" s="15"/>
      <c r="C252" s="15"/>
      <c r="D252" s="16"/>
      <c r="E252" s="17"/>
      <c r="F252" s="17"/>
      <c r="G252" s="16"/>
      <c r="H252" s="16"/>
      <c r="I252" s="16"/>
      <c r="J252" s="17"/>
      <c r="K252" s="1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14"/>
      <c r="B253" s="15"/>
      <c r="C253" s="15"/>
      <c r="D253" s="16"/>
      <c r="E253" s="17"/>
      <c r="F253" s="17"/>
      <c r="G253" s="16"/>
      <c r="H253" s="16"/>
      <c r="I253" s="16"/>
      <c r="J253" s="17"/>
      <c r="K253" s="1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14"/>
      <c r="B254" s="15"/>
      <c r="C254" s="15"/>
      <c r="D254" s="16"/>
      <c r="E254" s="17"/>
      <c r="F254" s="17"/>
      <c r="G254" s="16"/>
      <c r="H254" s="16"/>
      <c r="I254" s="16"/>
      <c r="J254" s="17"/>
      <c r="K254" s="1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14"/>
      <c r="B255" s="15"/>
      <c r="C255" s="15"/>
      <c r="D255" s="16"/>
      <c r="E255" s="17"/>
      <c r="F255" s="17"/>
      <c r="G255" s="16"/>
      <c r="H255" s="16"/>
      <c r="I255" s="16"/>
      <c r="J255" s="17"/>
      <c r="K255" s="1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14"/>
      <c r="B256" s="15"/>
      <c r="C256" s="15"/>
      <c r="D256" s="16"/>
      <c r="E256" s="17"/>
      <c r="F256" s="17"/>
      <c r="G256" s="16"/>
      <c r="H256" s="16"/>
      <c r="I256" s="16"/>
      <c r="J256" s="17"/>
      <c r="K256" s="1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14"/>
      <c r="B257" s="15"/>
      <c r="C257" s="15"/>
      <c r="D257" s="16"/>
      <c r="E257" s="17"/>
      <c r="F257" s="17"/>
      <c r="G257" s="16"/>
      <c r="H257" s="16"/>
      <c r="I257" s="16"/>
      <c r="J257" s="17"/>
      <c r="K257" s="1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14"/>
      <c r="B258" s="15"/>
      <c r="C258" s="15"/>
      <c r="D258" s="16"/>
      <c r="E258" s="17"/>
      <c r="F258" s="17"/>
      <c r="G258" s="16"/>
      <c r="H258" s="16"/>
      <c r="I258" s="16"/>
      <c r="J258" s="17"/>
      <c r="K258" s="1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14"/>
      <c r="B259" s="15"/>
      <c r="C259" s="15"/>
      <c r="D259" s="16"/>
      <c r="E259" s="17"/>
      <c r="F259" s="17"/>
      <c r="G259" s="16"/>
      <c r="H259" s="16"/>
      <c r="I259" s="16"/>
      <c r="J259" s="17"/>
      <c r="K259" s="1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14"/>
      <c r="B260" s="15"/>
      <c r="C260" s="15"/>
      <c r="D260" s="16"/>
      <c r="E260" s="17"/>
      <c r="F260" s="17"/>
      <c r="G260" s="16"/>
      <c r="H260" s="16"/>
      <c r="I260" s="16"/>
      <c r="J260" s="17"/>
      <c r="K260" s="1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14"/>
      <c r="B261" s="15"/>
      <c r="C261" s="15"/>
      <c r="D261" s="16"/>
      <c r="E261" s="17"/>
      <c r="F261" s="17"/>
      <c r="G261" s="16"/>
      <c r="H261" s="16"/>
      <c r="I261" s="16"/>
      <c r="J261" s="17"/>
      <c r="K261" s="1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14"/>
      <c r="B262" s="15"/>
      <c r="C262" s="15"/>
      <c r="D262" s="16"/>
      <c r="E262" s="17"/>
      <c r="F262" s="17"/>
      <c r="G262" s="16"/>
      <c r="H262" s="16"/>
      <c r="I262" s="16"/>
      <c r="J262" s="17"/>
      <c r="K262" s="1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14"/>
      <c r="B263" s="15"/>
      <c r="C263" s="15"/>
      <c r="D263" s="16"/>
      <c r="E263" s="17"/>
      <c r="F263" s="17"/>
      <c r="G263" s="16"/>
      <c r="H263" s="16"/>
      <c r="I263" s="16"/>
      <c r="J263" s="17"/>
      <c r="K263" s="1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14"/>
      <c r="B264" s="15"/>
      <c r="C264" s="15"/>
      <c r="D264" s="16"/>
      <c r="E264" s="17"/>
      <c r="F264" s="17"/>
      <c r="G264" s="16"/>
      <c r="H264" s="16"/>
      <c r="I264" s="16"/>
      <c r="J264" s="17"/>
      <c r="K264" s="1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14"/>
      <c r="B265" s="15"/>
      <c r="C265" s="15"/>
      <c r="D265" s="16"/>
      <c r="E265" s="17"/>
      <c r="F265" s="17"/>
      <c r="G265" s="16"/>
      <c r="H265" s="16"/>
      <c r="I265" s="16"/>
      <c r="J265" s="17"/>
      <c r="K265" s="1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14"/>
      <c r="B266" s="15"/>
      <c r="C266" s="15"/>
      <c r="D266" s="16"/>
      <c r="E266" s="17"/>
      <c r="F266" s="17"/>
      <c r="G266" s="16"/>
      <c r="H266" s="16"/>
      <c r="I266" s="16"/>
      <c r="J266" s="17"/>
      <c r="K266" s="1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14"/>
      <c r="B267" s="15"/>
      <c r="C267" s="15"/>
      <c r="D267" s="16"/>
      <c r="E267" s="17"/>
      <c r="F267" s="17"/>
      <c r="G267" s="16"/>
      <c r="H267" s="16"/>
      <c r="I267" s="16"/>
      <c r="J267" s="17"/>
      <c r="K267" s="1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14"/>
      <c r="B268" s="15"/>
      <c r="C268" s="15"/>
      <c r="D268" s="16"/>
      <c r="E268" s="17"/>
      <c r="F268" s="17"/>
      <c r="G268" s="16"/>
      <c r="H268" s="16"/>
      <c r="I268" s="16"/>
      <c r="J268" s="17"/>
      <c r="K268" s="1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14"/>
      <c r="B269" s="15"/>
      <c r="C269" s="15"/>
      <c r="D269" s="16"/>
      <c r="E269" s="17"/>
      <c r="F269" s="17"/>
      <c r="G269" s="16"/>
      <c r="H269" s="16"/>
      <c r="I269" s="16"/>
      <c r="J269" s="17"/>
      <c r="K269" s="1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14"/>
      <c r="B270" s="15"/>
      <c r="C270" s="15"/>
      <c r="D270" s="16"/>
      <c r="E270" s="17"/>
      <c r="F270" s="17"/>
      <c r="G270" s="16"/>
      <c r="H270" s="16"/>
      <c r="I270" s="16"/>
      <c r="J270" s="17"/>
      <c r="K270" s="1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14"/>
      <c r="B271" s="15"/>
      <c r="C271" s="15"/>
      <c r="D271" s="16"/>
      <c r="E271" s="17"/>
      <c r="F271" s="17"/>
      <c r="G271" s="16"/>
      <c r="H271" s="16"/>
      <c r="I271" s="16"/>
      <c r="J271" s="17"/>
      <c r="K271" s="1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14"/>
      <c r="B272" s="15"/>
      <c r="C272" s="15"/>
      <c r="D272" s="16"/>
      <c r="E272" s="17"/>
      <c r="F272" s="17"/>
      <c r="G272" s="16"/>
      <c r="H272" s="16"/>
      <c r="I272" s="16"/>
      <c r="J272" s="17"/>
      <c r="K272" s="1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14"/>
      <c r="B273" s="15"/>
      <c r="C273" s="15"/>
      <c r="D273" s="16"/>
      <c r="E273" s="17"/>
      <c r="F273" s="17"/>
      <c r="G273" s="16"/>
      <c r="H273" s="16"/>
      <c r="I273" s="16"/>
      <c r="J273" s="17"/>
      <c r="K273" s="1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14"/>
      <c r="B274" s="15"/>
      <c r="C274" s="15"/>
      <c r="D274" s="16"/>
      <c r="E274" s="17"/>
      <c r="F274" s="17"/>
      <c r="G274" s="16"/>
      <c r="H274" s="16"/>
      <c r="I274" s="16"/>
      <c r="J274" s="17"/>
      <c r="K274" s="1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14"/>
      <c r="B275" s="15"/>
      <c r="C275" s="15"/>
      <c r="D275" s="16"/>
      <c r="E275" s="17"/>
      <c r="F275" s="17"/>
      <c r="G275" s="16"/>
      <c r="H275" s="16"/>
      <c r="I275" s="16"/>
      <c r="J275" s="17"/>
      <c r="K275" s="1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14"/>
      <c r="B276" s="15"/>
      <c r="C276" s="15"/>
      <c r="D276" s="16"/>
      <c r="E276" s="17"/>
      <c r="F276" s="17"/>
      <c r="G276" s="16"/>
      <c r="H276" s="16"/>
      <c r="I276" s="16"/>
      <c r="J276" s="17"/>
      <c r="K276" s="1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14"/>
      <c r="B277" s="15"/>
      <c r="C277" s="15"/>
      <c r="D277" s="16"/>
      <c r="E277" s="17"/>
      <c r="F277" s="17"/>
      <c r="G277" s="16"/>
      <c r="H277" s="16"/>
      <c r="I277" s="16"/>
      <c r="J277" s="17"/>
      <c r="K277" s="1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14"/>
      <c r="B278" s="15"/>
      <c r="C278" s="15"/>
      <c r="D278" s="16"/>
      <c r="E278" s="17"/>
      <c r="F278" s="17"/>
      <c r="G278" s="16"/>
      <c r="H278" s="16"/>
      <c r="I278" s="16"/>
      <c r="J278" s="17"/>
      <c r="K278" s="1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14"/>
      <c r="B279" s="15"/>
      <c r="C279" s="15"/>
      <c r="D279" s="16"/>
      <c r="E279" s="17"/>
      <c r="F279" s="17"/>
      <c r="G279" s="16"/>
      <c r="H279" s="16"/>
      <c r="I279" s="16"/>
      <c r="J279" s="17"/>
      <c r="K279" s="1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14"/>
      <c r="B280" s="15"/>
      <c r="C280" s="15"/>
      <c r="D280" s="16"/>
      <c r="E280" s="17"/>
      <c r="F280" s="17"/>
      <c r="G280" s="16"/>
      <c r="H280" s="16"/>
      <c r="I280" s="16"/>
      <c r="J280" s="17"/>
      <c r="K280" s="1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14"/>
      <c r="B281" s="15"/>
      <c r="C281" s="15"/>
      <c r="D281" s="16"/>
      <c r="E281" s="17"/>
      <c r="F281" s="17"/>
      <c r="G281" s="16"/>
      <c r="H281" s="16"/>
      <c r="I281" s="16"/>
      <c r="J281" s="17"/>
      <c r="K281" s="1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14"/>
      <c r="B282" s="15"/>
      <c r="C282" s="15"/>
      <c r="D282" s="16"/>
      <c r="E282" s="17"/>
      <c r="F282" s="17"/>
      <c r="G282" s="16"/>
      <c r="H282" s="16"/>
      <c r="I282" s="16"/>
      <c r="J282" s="17"/>
      <c r="K282" s="1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14"/>
      <c r="B283" s="15"/>
      <c r="C283" s="15"/>
      <c r="D283" s="16"/>
      <c r="E283" s="17"/>
      <c r="F283" s="17"/>
      <c r="G283" s="16"/>
      <c r="H283" s="16"/>
      <c r="I283" s="16"/>
      <c r="J283" s="17"/>
      <c r="K283" s="1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14"/>
      <c r="B284" s="15"/>
      <c r="C284" s="15"/>
      <c r="D284" s="16"/>
      <c r="E284" s="17"/>
      <c r="F284" s="17"/>
      <c r="G284" s="16"/>
      <c r="H284" s="16"/>
      <c r="I284" s="16"/>
      <c r="J284" s="17"/>
      <c r="K284" s="1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14"/>
      <c r="B285" s="15"/>
      <c r="C285" s="15"/>
      <c r="D285" s="16"/>
      <c r="E285" s="17"/>
      <c r="F285" s="17"/>
      <c r="G285" s="16"/>
      <c r="H285" s="16"/>
      <c r="I285" s="16"/>
      <c r="J285" s="17"/>
      <c r="K285" s="1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14"/>
      <c r="B286" s="15"/>
      <c r="C286" s="15"/>
      <c r="D286" s="16"/>
      <c r="E286" s="17"/>
      <c r="F286" s="17"/>
      <c r="G286" s="16"/>
      <c r="H286" s="16"/>
      <c r="I286" s="16"/>
      <c r="J286" s="17"/>
      <c r="K286" s="1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14"/>
      <c r="B287" s="15"/>
      <c r="C287" s="15"/>
      <c r="D287" s="16"/>
      <c r="E287" s="17"/>
      <c r="F287" s="17"/>
      <c r="G287" s="16"/>
      <c r="H287" s="16"/>
      <c r="I287" s="16"/>
      <c r="J287" s="17"/>
      <c r="K287" s="1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14"/>
      <c r="B288" s="15"/>
      <c r="C288" s="15"/>
      <c r="D288" s="16"/>
      <c r="E288" s="17"/>
      <c r="F288" s="17"/>
      <c r="G288" s="16"/>
      <c r="H288" s="16"/>
      <c r="I288" s="16"/>
      <c r="J288" s="17"/>
      <c r="K288" s="1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14"/>
      <c r="B289" s="15"/>
      <c r="C289" s="15"/>
      <c r="D289" s="16"/>
      <c r="E289" s="17"/>
      <c r="F289" s="17"/>
      <c r="G289" s="16"/>
      <c r="H289" s="16"/>
      <c r="I289" s="16"/>
      <c r="J289" s="17"/>
      <c r="K289" s="1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14"/>
      <c r="B290" s="15"/>
      <c r="C290" s="15"/>
      <c r="D290" s="16"/>
      <c r="E290" s="17"/>
      <c r="F290" s="17"/>
      <c r="G290" s="16"/>
      <c r="H290" s="16"/>
      <c r="I290" s="16"/>
      <c r="J290" s="17"/>
      <c r="K290" s="1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14"/>
      <c r="B291" s="15"/>
      <c r="C291" s="15"/>
      <c r="D291" s="16"/>
      <c r="E291" s="17"/>
      <c r="F291" s="17"/>
      <c r="G291" s="16"/>
      <c r="H291" s="16"/>
      <c r="I291" s="16"/>
      <c r="J291" s="17"/>
      <c r="K291" s="1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14"/>
      <c r="B292" s="15"/>
      <c r="C292" s="15"/>
      <c r="D292" s="16"/>
      <c r="E292" s="17"/>
      <c r="F292" s="17"/>
      <c r="G292" s="16"/>
      <c r="H292" s="16"/>
      <c r="I292" s="16"/>
      <c r="J292" s="17"/>
      <c r="K292" s="1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14"/>
      <c r="B293" s="15"/>
      <c r="C293" s="15"/>
      <c r="D293" s="16"/>
      <c r="E293" s="17"/>
      <c r="F293" s="17"/>
      <c r="G293" s="16"/>
      <c r="H293" s="16"/>
      <c r="I293" s="16"/>
      <c r="J293" s="17"/>
      <c r="K293" s="1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14"/>
      <c r="B294" s="15"/>
      <c r="C294" s="15"/>
      <c r="D294" s="16"/>
      <c r="E294" s="17"/>
      <c r="F294" s="17"/>
      <c r="G294" s="16"/>
      <c r="H294" s="16"/>
      <c r="I294" s="16"/>
      <c r="J294" s="17"/>
      <c r="K294" s="1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5"/>
      <c r="B989" s="6"/>
      <c r="C989" s="6"/>
      <c r="D989" s="7"/>
      <c r="E989" s="8"/>
      <c r="F989" s="8"/>
      <c r="G989" s="7"/>
      <c r="H989" s="7"/>
      <c r="I989" s="7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5"/>
      <c r="B990" s="6"/>
      <c r="C990" s="6"/>
      <c r="D990" s="7"/>
      <c r="E990" s="8"/>
      <c r="F990" s="8"/>
      <c r="G990" s="7"/>
      <c r="H990" s="7"/>
      <c r="I990" s="7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5"/>
      <c r="B991" s="6"/>
      <c r="C991" s="6"/>
      <c r="D991" s="7"/>
      <c r="E991" s="8"/>
      <c r="F991" s="8"/>
      <c r="G991" s="7"/>
      <c r="H991" s="7"/>
      <c r="I991" s="7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5"/>
      <c r="B992" s="6"/>
      <c r="C992" s="6"/>
      <c r="D992" s="7"/>
      <c r="E992" s="8"/>
      <c r="F992" s="8"/>
      <c r="G992" s="7"/>
      <c r="H992" s="7"/>
      <c r="I992" s="7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5"/>
      <c r="B993" s="6"/>
      <c r="C993" s="6"/>
      <c r="D993" s="7"/>
      <c r="E993" s="8"/>
      <c r="F993" s="8"/>
      <c r="G993" s="7"/>
      <c r="H993" s="7"/>
      <c r="I993" s="7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5"/>
      <c r="B994" s="6"/>
      <c r="C994" s="6"/>
      <c r="D994" s="7"/>
      <c r="E994" s="8"/>
      <c r="F994" s="8"/>
      <c r="G994" s="7"/>
      <c r="H994" s="7"/>
      <c r="I994" s="7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5"/>
      <c r="B995" s="6"/>
      <c r="C995" s="6"/>
      <c r="D995" s="7"/>
      <c r="E995" s="8"/>
      <c r="F995" s="8"/>
      <c r="G995" s="7"/>
      <c r="H995" s="7"/>
      <c r="I995" s="7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5"/>
      <c r="B996" s="6"/>
      <c r="C996" s="6"/>
      <c r="D996" s="7"/>
      <c r="E996" s="8"/>
      <c r="F996" s="8"/>
      <c r="G996" s="7"/>
      <c r="H996" s="7"/>
      <c r="I996" s="7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5"/>
      <c r="B997" s="6"/>
      <c r="C997" s="6"/>
      <c r="D997" s="7"/>
      <c r="E997" s="8"/>
      <c r="F997" s="8"/>
      <c r="G997" s="7"/>
      <c r="H997" s="7"/>
      <c r="I997" s="7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5"/>
      <c r="B998" s="6"/>
      <c r="C998" s="6"/>
      <c r="D998" s="7"/>
      <c r="E998" s="8"/>
      <c r="F998" s="8"/>
      <c r="G998" s="7"/>
      <c r="H998" s="7"/>
      <c r="I998" s="7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5"/>
      <c r="B999" s="6"/>
      <c r="C999" s="6"/>
      <c r="D999" s="7"/>
      <c r="E999" s="8"/>
      <c r="F999" s="8"/>
      <c r="G999" s="7"/>
      <c r="H999" s="7"/>
      <c r="I999" s="7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23.25" customHeight="1">
      <c r="A1000" s="5"/>
      <c r="B1000" s="6"/>
      <c r="C1000" s="6"/>
      <c r="D1000" s="7"/>
      <c r="E1000" s="8"/>
      <c r="F1000" s="8"/>
      <c r="G1000" s="7"/>
      <c r="H1000" s="7"/>
      <c r="I1000" s="7"/>
      <c r="J1000" s="8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23.25" customHeight="1">
      <c r="A1001" s="5"/>
      <c r="B1001" s="6"/>
      <c r="C1001" s="6"/>
      <c r="D1001" s="7"/>
      <c r="E1001" s="8"/>
      <c r="F1001" s="8"/>
      <c r="G1001" s="7"/>
      <c r="H1001" s="7"/>
      <c r="I1001" s="7"/>
      <c r="J1001" s="8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ht="23.25" customHeight="1">
      <c r="A1002" s="5"/>
      <c r="B1002" s="6"/>
      <c r="C1002" s="6"/>
      <c r="D1002" s="7"/>
      <c r="E1002" s="8"/>
      <c r="F1002" s="8"/>
      <c r="G1002" s="7"/>
      <c r="H1002" s="7"/>
      <c r="I1002" s="7"/>
      <c r="J1002" s="8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ht="23.25" customHeight="1">
      <c r="A1003" s="5"/>
      <c r="B1003" s="6"/>
      <c r="C1003" s="6"/>
      <c r="D1003" s="7"/>
      <c r="E1003" s="8"/>
      <c r="F1003" s="8"/>
      <c r="G1003" s="7"/>
      <c r="H1003" s="7"/>
      <c r="I1003" s="7"/>
      <c r="J1003" s="8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ht="23.25" customHeight="1">
      <c r="A1004" s="5"/>
      <c r="B1004" s="6"/>
      <c r="C1004" s="6"/>
      <c r="D1004" s="7"/>
      <c r="E1004" s="8"/>
      <c r="F1004" s="8"/>
      <c r="G1004" s="7"/>
      <c r="H1004" s="7"/>
      <c r="I1004" s="7"/>
      <c r="J1004" s="8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ht="23.25" customHeight="1">
      <c r="A1005" s="5"/>
      <c r="B1005" s="6"/>
      <c r="C1005" s="6"/>
      <c r="D1005" s="7"/>
      <c r="E1005" s="8"/>
      <c r="F1005" s="8"/>
      <c r="G1005" s="7"/>
      <c r="H1005" s="7"/>
      <c r="I1005" s="7"/>
      <c r="J1005" s="8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ht="23.25" customHeight="1">
      <c r="A1006" s="5"/>
      <c r="B1006" s="6"/>
      <c r="C1006" s="6"/>
      <c r="D1006" s="7"/>
      <c r="E1006" s="8"/>
      <c r="F1006" s="8"/>
      <c r="G1006" s="7"/>
      <c r="H1006" s="7"/>
      <c r="I1006" s="7"/>
      <c r="J1006" s="8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ht="23.25" customHeight="1">
      <c r="A1007" s="5"/>
      <c r="B1007" s="6"/>
      <c r="C1007" s="6"/>
      <c r="D1007" s="7"/>
      <c r="E1007" s="8"/>
      <c r="F1007" s="8"/>
      <c r="G1007" s="7"/>
      <c r="H1007" s="7"/>
      <c r="I1007" s="7"/>
      <c r="J1007" s="8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ht="23.25" customHeight="1">
      <c r="A1008" s="5"/>
      <c r="B1008" s="6"/>
      <c r="C1008" s="6"/>
      <c r="D1008" s="7"/>
      <c r="E1008" s="8"/>
      <c r="F1008" s="8"/>
      <c r="G1008" s="7"/>
      <c r="H1008" s="7"/>
      <c r="I1008" s="7"/>
      <c r="J1008" s="8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ht="23.25" customHeight="1">
      <c r="A1009" s="5"/>
      <c r="B1009" s="6"/>
      <c r="C1009" s="6"/>
      <c r="D1009" s="7"/>
      <c r="E1009" s="8"/>
      <c r="F1009" s="8"/>
      <c r="G1009" s="7"/>
      <c r="H1009" s="7"/>
      <c r="I1009" s="7"/>
      <c r="J1009" s="8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ht="23.25" customHeight="1">
      <c r="A1010" s="5"/>
      <c r="B1010" s="6"/>
      <c r="C1010" s="6"/>
      <c r="D1010" s="7"/>
      <c r="E1010" s="8"/>
      <c r="F1010" s="8"/>
      <c r="G1010" s="7"/>
      <c r="H1010" s="7"/>
      <c r="I1010" s="7"/>
      <c r="J1010" s="8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ht="23.25" customHeight="1">
      <c r="A1011" s="5"/>
      <c r="B1011" s="6"/>
      <c r="C1011" s="6"/>
      <c r="D1011" s="7"/>
      <c r="E1011" s="8"/>
      <c r="F1011" s="8"/>
      <c r="G1011" s="7"/>
      <c r="H1011" s="7"/>
      <c r="I1011" s="7"/>
      <c r="J1011" s="8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ht="23.25" customHeight="1">
      <c r="A1012" s="5"/>
      <c r="B1012" s="6"/>
      <c r="C1012" s="6"/>
      <c r="D1012" s="7"/>
      <c r="E1012" s="8"/>
      <c r="F1012" s="8"/>
      <c r="G1012" s="7"/>
      <c r="H1012" s="7"/>
      <c r="I1012" s="7"/>
      <c r="J1012" s="8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ht="23.25" customHeight="1">
      <c r="A1013" s="5"/>
      <c r="B1013" s="6"/>
      <c r="C1013" s="6"/>
      <c r="D1013" s="7"/>
      <c r="E1013" s="8"/>
      <c r="F1013" s="8"/>
      <c r="G1013" s="7"/>
      <c r="H1013" s="7"/>
      <c r="I1013" s="7"/>
      <c r="J1013" s="8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ht="23.25" customHeight="1">
      <c r="A1014" s="5"/>
      <c r="B1014" s="6"/>
      <c r="C1014" s="6"/>
      <c r="D1014" s="7"/>
      <c r="E1014" s="8"/>
      <c r="F1014" s="8"/>
      <c r="G1014" s="7"/>
      <c r="H1014" s="7"/>
      <c r="I1014" s="7"/>
      <c r="J1014" s="8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ht="23.25" customHeight="1">
      <c r="A1015" s="5"/>
      <c r="B1015" s="6"/>
      <c r="C1015" s="6"/>
      <c r="D1015" s="7"/>
      <c r="E1015" s="8"/>
      <c r="F1015" s="8"/>
      <c r="G1015" s="7"/>
      <c r="H1015" s="7"/>
      <c r="I1015" s="7"/>
      <c r="J1015" s="8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ht="23.25" customHeight="1">
      <c r="A1016" s="5"/>
      <c r="B1016" s="6"/>
      <c r="C1016" s="6"/>
      <c r="D1016" s="7"/>
      <c r="E1016" s="8"/>
      <c r="F1016" s="8"/>
      <c r="G1016" s="7"/>
      <c r="H1016" s="7"/>
      <c r="I1016" s="7"/>
      <c r="J1016" s="8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ht="23.25" customHeight="1">
      <c r="A1017" s="5"/>
      <c r="B1017" s="6"/>
      <c r="C1017" s="6"/>
      <c r="D1017" s="7"/>
      <c r="E1017" s="8"/>
      <c r="F1017" s="8"/>
      <c r="G1017" s="7"/>
      <c r="H1017" s="7"/>
      <c r="I1017" s="7"/>
      <c r="J1017" s="8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ht="23.25" customHeight="1">
      <c r="A1018" s="5"/>
      <c r="B1018" s="6"/>
      <c r="C1018" s="6"/>
      <c r="D1018" s="7"/>
      <c r="E1018" s="8"/>
      <c r="F1018" s="8"/>
      <c r="G1018" s="7"/>
      <c r="H1018" s="7"/>
      <c r="I1018" s="7"/>
      <c r="J1018" s="8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ht="23.25" customHeight="1">
      <c r="A1019" s="5"/>
      <c r="B1019" s="6"/>
      <c r="C1019" s="6"/>
      <c r="D1019" s="7"/>
      <c r="E1019" s="8"/>
      <c r="F1019" s="8"/>
      <c r="G1019" s="7"/>
      <c r="H1019" s="7"/>
      <c r="I1019" s="7"/>
      <c r="J1019" s="8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ht="23.25" customHeight="1">
      <c r="A1020" s="5"/>
      <c r="B1020" s="6"/>
      <c r="C1020" s="6"/>
      <c r="D1020" s="7"/>
      <c r="E1020" s="8"/>
      <c r="F1020" s="8"/>
      <c r="G1020" s="7"/>
      <c r="H1020" s="7"/>
      <c r="I1020" s="7"/>
      <c r="J1020" s="8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ht="23.25" customHeight="1">
      <c r="A1021" s="5"/>
      <c r="B1021" s="6"/>
      <c r="C1021" s="6"/>
      <c r="D1021" s="7"/>
      <c r="E1021" s="8"/>
      <c r="F1021" s="8"/>
      <c r="G1021" s="7"/>
      <c r="H1021" s="7"/>
      <c r="I1021" s="7"/>
      <c r="J1021" s="8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ht="23.25" customHeight="1">
      <c r="A1022" s="5"/>
      <c r="B1022" s="6"/>
      <c r="C1022" s="6"/>
      <c r="D1022" s="7"/>
      <c r="E1022" s="8"/>
      <c r="F1022" s="8"/>
      <c r="G1022" s="7"/>
      <c r="H1022" s="7"/>
      <c r="I1022" s="7"/>
      <c r="J1022" s="8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ht="23.25" customHeight="1">
      <c r="A1023" s="5"/>
      <c r="B1023" s="6"/>
      <c r="C1023" s="6"/>
      <c r="D1023" s="7"/>
      <c r="E1023" s="8"/>
      <c r="F1023" s="8"/>
      <c r="G1023" s="7"/>
      <c r="H1023" s="7"/>
      <c r="I1023" s="7"/>
      <c r="J1023" s="8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ht="23.25" customHeight="1">
      <c r="A1024" s="5"/>
      <c r="B1024" s="6"/>
      <c r="C1024" s="6"/>
      <c r="D1024" s="7"/>
      <c r="E1024" s="8"/>
      <c r="F1024" s="8"/>
      <c r="G1024" s="7"/>
      <c r="H1024" s="7"/>
      <c r="I1024" s="7"/>
      <c r="J1024" s="8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ht="23.25" customHeight="1">
      <c r="A1025" s="5"/>
      <c r="B1025" s="6"/>
      <c r="C1025" s="6"/>
      <c r="D1025" s="7"/>
      <c r="E1025" s="8"/>
      <c r="F1025" s="8"/>
      <c r="G1025" s="7"/>
      <c r="H1025" s="7"/>
      <c r="I1025" s="7"/>
      <c r="J1025" s="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ht="23.25" customHeight="1">
      <c r="A1026" s="5"/>
      <c r="B1026" s="6"/>
      <c r="C1026" s="6"/>
      <c r="D1026" s="7"/>
      <c r="E1026" s="8"/>
      <c r="F1026" s="8"/>
      <c r="G1026" s="7"/>
      <c r="H1026" s="7"/>
      <c r="I1026" s="7"/>
      <c r="J1026" s="8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ht="23.25" customHeight="1">
      <c r="A1027" s="5"/>
      <c r="B1027" s="6"/>
      <c r="C1027" s="6"/>
      <c r="D1027" s="7"/>
      <c r="E1027" s="8"/>
      <c r="F1027" s="8"/>
      <c r="G1027" s="7"/>
      <c r="H1027" s="7"/>
      <c r="I1027" s="7"/>
      <c r="J1027" s="8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ht="23.25" customHeight="1">
      <c r="A1028" s="5"/>
      <c r="B1028" s="6"/>
      <c r="C1028" s="6"/>
      <c r="D1028" s="7"/>
      <c r="E1028" s="8"/>
      <c r="F1028" s="8"/>
      <c r="G1028" s="7"/>
      <c r="H1028" s="7"/>
      <c r="I1028" s="7"/>
      <c r="J1028" s="8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ht="23.25" customHeight="1">
      <c r="A1029" s="5"/>
      <c r="B1029" s="6"/>
      <c r="C1029" s="6"/>
      <c r="D1029" s="7"/>
      <c r="E1029" s="8"/>
      <c r="F1029" s="8"/>
      <c r="G1029" s="7"/>
      <c r="H1029" s="7"/>
      <c r="I1029" s="7"/>
      <c r="J1029" s="8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ht="23.25" customHeight="1">
      <c r="A1030" s="5"/>
      <c r="B1030" s="6"/>
      <c r="C1030" s="6"/>
      <c r="D1030" s="7"/>
      <c r="E1030" s="8"/>
      <c r="F1030" s="8"/>
      <c r="G1030" s="7"/>
      <c r="H1030" s="7"/>
      <c r="I1030" s="7"/>
      <c r="J1030" s="8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ht="23.25" customHeight="1">
      <c r="A1031" s="5"/>
      <c r="B1031" s="6"/>
      <c r="C1031" s="6"/>
      <c r="D1031" s="7"/>
      <c r="E1031" s="8"/>
      <c r="F1031" s="8"/>
      <c r="G1031" s="7"/>
      <c r="H1031" s="7"/>
      <c r="I1031" s="7"/>
      <c r="J1031" s="8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ht="23.25" customHeight="1">
      <c r="A1032" s="5"/>
      <c r="B1032" s="6"/>
      <c r="C1032" s="6"/>
      <c r="D1032" s="7"/>
      <c r="E1032" s="8"/>
      <c r="F1032" s="8"/>
      <c r="G1032" s="7"/>
      <c r="H1032" s="7"/>
      <c r="I1032" s="7"/>
      <c r="J1032" s="8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ht="23.25" customHeight="1">
      <c r="A1033" s="5"/>
      <c r="B1033" s="6"/>
      <c r="C1033" s="6"/>
      <c r="D1033" s="7"/>
      <c r="E1033" s="8"/>
      <c r="F1033" s="8"/>
      <c r="G1033" s="7"/>
      <c r="H1033" s="7"/>
      <c r="I1033" s="7"/>
      <c r="J1033" s="8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ht="23.25" customHeight="1">
      <c r="A1034" s="5"/>
      <c r="B1034" s="6"/>
      <c r="C1034" s="6"/>
      <c r="D1034" s="7"/>
      <c r="E1034" s="8"/>
      <c r="F1034" s="8"/>
      <c r="G1034" s="7"/>
      <c r="H1034" s="7"/>
      <c r="I1034" s="7"/>
      <c r="J1034" s="8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ht="23.25" customHeight="1">
      <c r="A1035" s="5"/>
      <c r="B1035" s="6"/>
      <c r="C1035" s="6"/>
      <c r="D1035" s="7"/>
      <c r="E1035" s="8"/>
      <c r="F1035" s="8"/>
      <c r="G1035" s="7"/>
      <c r="H1035" s="7"/>
      <c r="I1035" s="7"/>
      <c r="J1035" s="8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ht="23.25" customHeight="1">
      <c r="A1036" s="5"/>
      <c r="B1036" s="6"/>
      <c r="C1036" s="6"/>
      <c r="D1036" s="7"/>
      <c r="E1036" s="8"/>
      <c r="F1036" s="8"/>
      <c r="G1036" s="7"/>
      <c r="H1036" s="7"/>
      <c r="I1036" s="7"/>
      <c r="J1036" s="8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ht="23.25" customHeight="1">
      <c r="A1037" s="5"/>
      <c r="B1037" s="6"/>
      <c r="C1037" s="6"/>
      <c r="D1037" s="7"/>
      <c r="E1037" s="8"/>
      <c r="F1037" s="8"/>
      <c r="G1037" s="7"/>
      <c r="H1037" s="7"/>
      <c r="I1037" s="7"/>
      <c r="J1037" s="8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ht="23.25" customHeight="1">
      <c r="A1038" s="5"/>
      <c r="B1038" s="6"/>
      <c r="C1038" s="6"/>
      <c r="D1038" s="7"/>
      <c r="E1038" s="8"/>
      <c r="F1038" s="8"/>
      <c r="G1038" s="7"/>
      <c r="H1038" s="7"/>
      <c r="I1038" s="7"/>
      <c r="J1038" s="8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ht="23.25" customHeight="1">
      <c r="A1039" s="5"/>
      <c r="B1039" s="6"/>
      <c r="C1039" s="6"/>
      <c r="D1039" s="7"/>
      <c r="E1039" s="8"/>
      <c r="F1039" s="8"/>
      <c r="G1039" s="7"/>
      <c r="H1039" s="7"/>
      <c r="I1039" s="7"/>
      <c r="J1039" s="8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ht="23.25" customHeight="1">
      <c r="A1040" s="5"/>
      <c r="B1040" s="6"/>
      <c r="C1040" s="6"/>
      <c r="D1040" s="7"/>
      <c r="E1040" s="8"/>
      <c r="F1040" s="8"/>
      <c r="G1040" s="7"/>
      <c r="H1040" s="7"/>
      <c r="I1040" s="7"/>
      <c r="J1040" s="8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ht="23.25" customHeight="1">
      <c r="A1041" s="5"/>
      <c r="B1041" s="6"/>
      <c r="C1041" s="6"/>
      <c r="D1041" s="7"/>
      <c r="E1041" s="8"/>
      <c r="F1041" s="8"/>
      <c r="G1041" s="7"/>
      <c r="H1041" s="7"/>
      <c r="I1041" s="7"/>
      <c r="J1041" s="8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ht="23.25" customHeight="1">
      <c r="A1042" s="5"/>
      <c r="B1042" s="6"/>
      <c r="C1042" s="6"/>
      <c r="D1042" s="7"/>
      <c r="E1042" s="8"/>
      <c r="F1042" s="8"/>
      <c r="G1042" s="7"/>
      <c r="H1042" s="7"/>
      <c r="I1042" s="7"/>
      <c r="J1042" s="8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ht="23.25" customHeight="1">
      <c r="A1043" s="5"/>
      <c r="B1043" s="6"/>
      <c r="C1043" s="6"/>
      <c r="D1043" s="7"/>
      <c r="E1043" s="8"/>
      <c r="F1043" s="8"/>
      <c r="G1043" s="7"/>
      <c r="H1043" s="7"/>
      <c r="I1043" s="7"/>
      <c r="J1043" s="8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ht="23.25" customHeight="1">
      <c r="A1044" s="5"/>
      <c r="B1044" s="6"/>
      <c r="C1044" s="6"/>
      <c r="D1044" s="7"/>
      <c r="E1044" s="8"/>
      <c r="F1044" s="8"/>
      <c r="G1044" s="7"/>
      <c r="H1044" s="7"/>
      <c r="I1044" s="7"/>
      <c r="J1044" s="8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ht="23.25" customHeight="1">
      <c r="A1045" s="5"/>
      <c r="B1045" s="6"/>
      <c r="C1045" s="6"/>
      <c r="D1045" s="7"/>
      <c r="E1045" s="8"/>
      <c r="F1045" s="8"/>
      <c r="G1045" s="7"/>
      <c r="H1045" s="7"/>
      <c r="I1045" s="7"/>
      <c r="J1045" s="8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ht="23.25" customHeight="1">
      <c r="A1046" s="5"/>
      <c r="B1046" s="6"/>
      <c r="C1046" s="6"/>
      <c r="D1046" s="7"/>
      <c r="E1046" s="8"/>
      <c r="F1046" s="8"/>
      <c r="G1046" s="7"/>
      <c r="H1046" s="7"/>
      <c r="I1046" s="7"/>
      <c r="J1046" s="8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ht="23.25" customHeight="1">
      <c r="A1047" s="5"/>
      <c r="B1047" s="6"/>
      <c r="C1047" s="6"/>
      <c r="D1047" s="7"/>
      <c r="E1047" s="8"/>
      <c r="F1047" s="8"/>
      <c r="G1047" s="7"/>
      <c r="H1047" s="7"/>
      <c r="I1047" s="7"/>
      <c r="J1047" s="8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ht="23.25" customHeight="1">
      <c r="A1048" s="5"/>
      <c r="B1048" s="6"/>
      <c r="C1048" s="6"/>
      <c r="D1048" s="7"/>
      <c r="E1048" s="8"/>
      <c r="F1048" s="8"/>
      <c r="G1048" s="7"/>
      <c r="H1048" s="7"/>
      <c r="I1048" s="7"/>
      <c r="J1048" s="8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ht="23.25" customHeight="1">
      <c r="A1049" s="5"/>
      <c r="B1049" s="6"/>
      <c r="C1049" s="6"/>
      <c r="D1049" s="7"/>
      <c r="E1049" s="8"/>
      <c r="F1049" s="8"/>
      <c r="G1049" s="7"/>
      <c r="H1049" s="7"/>
      <c r="I1049" s="7"/>
      <c r="J1049" s="8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ht="23.25" customHeight="1">
      <c r="A1050" s="5"/>
      <c r="B1050" s="6"/>
      <c r="C1050" s="6"/>
      <c r="D1050" s="7"/>
      <c r="E1050" s="8"/>
      <c r="F1050" s="8"/>
      <c r="G1050" s="7"/>
      <c r="H1050" s="7"/>
      <c r="I1050" s="7"/>
      <c r="J1050" s="8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ht="23.25" customHeight="1">
      <c r="A1051" s="5"/>
      <c r="B1051" s="6"/>
      <c r="C1051" s="6"/>
      <c r="D1051" s="7"/>
      <c r="E1051" s="8"/>
      <c r="F1051" s="8"/>
      <c r="G1051" s="7"/>
      <c r="H1051" s="7"/>
      <c r="I1051" s="7"/>
      <c r="J1051" s="8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ht="23.25" customHeight="1">
      <c r="A1052" s="5"/>
      <c r="B1052" s="6"/>
      <c r="C1052" s="6"/>
      <c r="D1052" s="7"/>
      <c r="E1052" s="8"/>
      <c r="F1052" s="8"/>
      <c r="G1052" s="7"/>
      <c r="H1052" s="7"/>
      <c r="I1052" s="7"/>
      <c r="J1052" s="8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ht="23.25" customHeight="1">
      <c r="A1053" s="5"/>
      <c r="B1053" s="6"/>
      <c r="C1053" s="6"/>
      <c r="D1053" s="7"/>
      <c r="E1053" s="8"/>
      <c r="F1053" s="8"/>
      <c r="G1053" s="7"/>
      <c r="H1053" s="7"/>
      <c r="I1053" s="7"/>
      <c r="J1053" s="8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ht="23.25" customHeight="1">
      <c r="A1054" s="5"/>
      <c r="B1054" s="6"/>
      <c r="C1054" s="6"/>
      <c r="D1054" s="7"/>
      <c r="E1054" s="8"/>
      <c r="F1054" s="8"/>
      <c r="G1054" s="7"/>
      <c r="H1054" s="7"/>
      <c r="I1054" s="7"/>
      <c r="J1054" s="8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ht="23.25" customHeight="1">
      <c r="A1055" s="5"/>
      <c r="B1055" s="6"/>
      <c r="C1055" s="6"/>
      <c r="D1055" s="7"/>
      <c r="E1055" s="8"/>
      <c r="F1055" s="8"/>
      <c r="G1055" s="7"/>
      <c r="H1055" s="7"/>
      <c r="I1055" s="7"/>
      <c r="J1055" s="8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ht="23.25" customHeight="1">
      <c r="A1056" s="5"/>
      <c r="B1056" s="6"/>
      <c r="C1056" s="6"/>
      <c r="D1056" s="7"/>
      <c r="E1056" s="8"/>
      <c r="F1056" s="8"/>
      <c r="G1056" s="7"/>
      <c r="H1056" s="7"/>
      <c r="I1056" s="7"/>
      <c r="J1056" s="8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ht="23.25" customHeight="1">
      <c r="A1057" s="5"/>
      <c r="B1057" s="6"/>
      <c r="C1057" s="6"/>
      <c r="D1057" s="7"/>
      <c r="E1057" s="8"/>
      <c r="F1057" s="8"/>
      <c r="G1057" s="7"/>
      <c r="H1057" s="7"/>
      <c r="I1057" s="7"/>
      <c r="J1057" s="8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ht="23.25" customHeight="1">
      <c r="A1058" s="5"/>
      <c r="B1058" s="6"/>
      <c r="C1058" s="6"/>
      <c r="D1058" s="7"/>
      <c r="E1058" s="8"/>
      <c r="F1058" s="8"/>
      <c r="G1058" s="7"/>
      <c r="H1058" s="7"/>
      <c r="I1058" s="7"/>
      <c r="J1058" s="8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ht="23.25" customHeight="1">
      <c r="A1059" s="5"/>
      <c r="B1059" s="6"/>
      <c r="C1059" s="6"/>
      <c r="D1059" s="7"/>
      <c r="E1059" s="8"/>
      <c r="F1059" s="8"/>
      <c r="G1059" s="7"/>
      <c r="H1059" s="7"/>
      <c r="I1059" s="7"/>
      <c r="J1059" s="8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ht="23.25" customHeight="1">
      <c r="A1060" s="5"/>
      <c r="B1060" s="6"/>
      <c r="C1060" s="6"/>
      <c r="D1060" s="7"/>
      <c r="E1060" s="8"/>
      <c r="F1060" s="8"/>
      <c r="G1060" s="7"/>
      <c r="H1060" s="7"/>
      <c r="I1060" s="7"/>
      <c r="J1060" s="8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ht="23.25" customHeight="1">
      <c r="A1061" s="5"/>
      <c r="B1061" s="6"/>
      <c r="C1061" s="6"/>
      <c r="D1061" s="7"/>
      <c r="E1061" s="8"/>
      <c r="F1061" s="8"/>
      <c r="G1061" s="7"/>
      <c r="H1061" s="7"/>
      <c r="I1061" s="7"/>
      <c r="J1061" s="8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ht="23.25" customHeight="1">
      <c r="A1062" s="5"/>
      <c r="B1062" s="6"/>
      <c r="C1062" s="6"/>
      <c r="D1062" s="7"/>
      <c r="E1062" s="8"/>
      <c r="F1062" s="8"/>
      <c r="G1062" s="7"/>
      <c r="H1062" s="7"/>
      <c r="I1062" s="7"/>
      <c r="J1062" s="8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ht="23.25" customHeight="1">
      <c r="A1063" s="5"/>
      <c r="B1063" s="6"/>
      <c r="C1063" s="6"/>
      <c r="D1063" s="7"/>
      <c r="E1063" s="8"/>
      <c r="F1063" s="8"/>
      <c r="G1063" s="7"/>
      <c r="H1063" s="7"/>
      <c r="I1063" s="7"/>
      <c r="J1063" s="8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ht="23.25" customHeight="1">
      <c r="A1064" s="5"/>
      <c r="B1064" s="6"/>
      <c r="C1064" s="6"/>
      <c r="D1064" s="7"/>
      <c r="E1064" s="8"/>
      <c r="F1064" s="8"/>
      <c r="G1064" s="7"/>
      <c r="H1064" s="7"/>
      <c r="I1064" s="7"/>
      <c r="J1064" s="8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ht="23.25" customHeight="1">
      <c r="A1065" s="5"/>
      <c r="B1065" s="6"/>
      <c r="C1065" s="6"/>
      <c r="D1065" s="7"/>
      <c r="E1065" s="8"/>
      <c r="F1065" s="8"/>
      <c r="G1065" s="7"/>
      <c r="H1065" s="7"/>
      <c r="I1065" s="7"/>
      <c r="J1065" s="8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ht="23.25" customHeight="1">
      <c r="A1066" s="5"/>
      <c r="B1066" s="6"/>
      <c r="C1066" s="6"/>
      <c r="D1066" s="7"/>
      <c r="E1066" s="8"/>
      <c r="F1066" s="8"/>
      <c r="G1066" s="7"/>
      <c r="H1066" s="7"/>
      <c r="I1066" s="7"/>
      <c r="J1066" s="8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ht="23.25" customHeight="1">
      <c r="A1067" s="5"/>
      <c r="B1067" s="6"/>
      <c r="C1067" s="6"/>
      <c r="D1067" s="7"/>
      <c r="E1067" s="8"/>
      <c r="F1067" s="8"/>
      <c r="G1067" s="7"/>
      <c r="H1067" s="7"/>
      <c r="I1067" s="7"/>
      <c r="J1067" s="8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ht="23.25" customHeight="1">
      <c r="A1068" s="5"/>
      <c r="B1068" s="6"/>
      <c r="C1068" s="6"/>
      <c r="D1068" s="7"/>
      <c r="E1068" s="8"/>
      <c r="F1068" s="8"/>
      <c r="G1068" s="7"/>
      <c r="H1068" s="7"/>
      <c r="I1068" s="7"/>
      <c r="J1068" s="8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ht="23.25" customHeight="1">
      <c r="A1069" s="5"/>
      <c r="B1069" s="6"/>
      <c r="C1069" s="6"/>
      <c r="D1069" s="7"/>
      <c r="E1069" s="8"/>
      <c r="F1069" s="8"/>
      <c r="G1069" s="7"/>
      <c r="H1069" s="7"/>
      <c r="I1069" s="7"/>
      <c r="J1069" s="8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ht="23.25" customHeight="1">
      <c r="A1070" s="5"/>
      <c r="B1070" s="6"/>
      <c r="C1070" s="6"/>
      <c r="D1070" s="7"/>
      <c r="E1070" s="8"/>
      <c r="F1070" s="8"/>
      <c r="G1070" s="7"/>
      <c r="H1070" s="7"/>
      <c r="I1070" s="7"/>
      <c r="J1070" s="8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ht="23.25" customHeight="1">
      <c r="A1071" s="5"/>
      <c r="B1071" s="6"/>
      <c r="C1071" s="6"/>
      <c r="D1071" s="7"/>
      <c r="E1071" s="8"/>
      <c r="F1071" s="8"/>
      <c r="G1071" s="7"/>
      <c r="H1071" s="7"/>
      <c r="I1071" s="7"/>
      <c r="J1071" s="8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ht="23.25" customHeight="1">
      <c r="A1072" s="5"/>
      <c r="B1072" s="6"/>
      <c r="C1072" s="6"/>
      <c r="D1072" s="7"/>
      <c r="E1072" s="8"/>
      <c r="F1072" s="8"/>
      <c r="G1072" s="7"/>
      <c r="H1072" s="7"/>
      <c r="I1072" s="7"/>
      <c r="J1072" s="8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ht="23.25" customHeight="1">
      <c r="A1073" s="5"/>
      <c r="B1073" s="6"/>
      <c r="C1073" s="6"/>
      <c r="D1073" s="7"/>
      <c r="E1073" s="8"/>
      <c r="F1073" s="8"/>
      <c r="G1073" s="7"/>
      <c r="H1073" s="7"/>
      <c r="I1073" s="7"/>
      <c r="J1073" s="8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ht="23.25" customHeight="1">
      <c r="A1074" s="5"/>
      <c r="B1074" s="6"/>
      <c r="C1074" s="6"/>
      <c r="D1074" s="7"/>
      <c r="E1074" s="8"/>
      <c r="F1074" s="8"/>
      <c r="G1074" s="7"/>
      <c r="H1074" s="7"/>
      <c r="I1074" s="7"/>
      <c r="J1074" s="8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ht="23.25" customHeight="1">
      <c r="A1075" s="5"/>
      <c r="B1075" s="6"/>
      <c r="C1075" s="6"/>
      <c r="D1075" s="7"/>
      <c r="E1075" s="8"/>
      <c r="F1075" s="8"/>
      <c r="G1075" s="7"/>
      <c r="H1075" s="7"/>
      <c r="I1075" s="7"/>
      <c r="J1075" s="8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ht="23.25" customHeight="1">
      <c r="A1076" s="5"/>
      <c r="B1076" s="6"/>
      <c r="C1076" s="6"/>
      <c r="D1076" s="7"/>
      <c r="E1076" s="8"/>
      <c r="F1076" s="8"/>
      <c r="G1076" s="7"/>
      <c r="H1076" s="7"/>
      <c r="I1076" s="7"/>
      <c r="J1076" s="8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ht="23.25" customHeight="1">
      <c r="A1077" s="5"/>
      <c r="B1077" s="6"/>
      <c r="C1077" s="6"/>
      <c r="D1077" s="7"/>
      <c r="E1077" s="8"/>
      <c r="F1077" s="8"/>
      <c r="G1077" s="7"/>
      <c r="H1077" s="7"/>
      <c r="I1077" s="7"/>
      <c r="J1077" s="8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ht="23.25" customHeight="1">
      <c r="A1078" s="5"/>
      <c r="B1078" s="6"/>
      <c r="C1078" s="6"/>
      <c r="D1078" s="7"/>
      <c r="E1078" s="8"/>
      <c r="F1078" s="8"/>
      <c r="G1078" s="7"/>
      <c r="H1078" s="7"/>
      <c r="I1078" s="7"/>
      <c r="J1078" s="8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ht="23.25" customHeight="1">
      <c r="A1079" s="5"/>
      <c r="B1079" s="6"/>
      <c r="C1079" s="6"/>
      <c r="D1079" s="7"/>
      <c r="E1079" s="8"/>
      <c r="F1079" s="8"/>
      <c r="G1079" s="7"/>
      <c r="H1079" s="7"/>
      <c r="I1079" s="7"/>
      <c r="J1079" s="8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ht="23.25" customHeight="1">
      <c r="A1080" s="5"/>
      <c r="B1080" s="6"/>
      <c r="C1080" s="6"/>
      <c r="D1080" s="7"/>
      <c r="E1080" s="8"/>
      <c r="F1080" s="8"/>
      <c r="G1080" s="7"/>
      <c r="H1080" s="7"/>
      <c r="I1080" s="7"/>
      <c r="J1080" s="8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ht="23.25" customHeight="1">
      <c r="A1081" s="5"/>
      <c r="B1081" s="6"/>
      <c r="C1081" s="6"/>
      <c r="D1081" s="7"/>
      <c r="E1081" s="8"/>
      <c r="F1081" s="8"/>
      <c r="G1081" s="7"/>
      <c r="H1081" s="7"/>
      <c r="I1081" s="7"/>
      <c r="J1081" s="8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ht="23.25" customHeight="1">
      <c r="A1082" s="5"/>
      <c r="B1082" s="6"/>
      <c r="C1082" s="6"/>
      <c r="D1082" s="7"/>
      <c r="E1082" s="8"/>
      <c r="F1082" s="8"/>
      <c r="G1082" s="7"/>
      <c r="H1082" s="7"/>
      <c r="I1082" s="7"/>
      <c r="J1082" s="8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ht="23.25" customHeight="1">
      <c r="A1083" s="5"/>
      <c r="B1083" s="6"/>
      <c r="C1083" s="6"/>
      <c r="D1083" s="7"/>
      <c r="E1083" s="8"/>
      <c r="F1083" s="8"/>
      <c r="G1083" s="7"/>
      <c r="H1083" s="7"/>
      <c r="I1083" s="7"/>
      <c r="J1083" s="8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ht="23.25" customHeight="1">
      <c r="A1084" s="5"/>
      <c r="B1084" s="6"/>
      <c r="C1084" s="6"/>
      <c r="D1084" s="7"/>
      <c r="E1084" s="8"/>
      <c r="F1084" s="8"/>
      <c r="G1084" s="7"/>
      <c r="H1084" s="7"/>
      <c r="I1084" s="7"/>
      <c r="J1084" s="8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ht="23.25" customHeight="1">
      <c r="A1085" s="5"/>
      <c r="B1085" s="6"/>
      <c r="C1085" s="6"/>
      <c r="D1085" s="7"/>
      <c r="E1085" s="8"/>
      <c r="F1085" s="8"/>
      <c r="G1085" s="7"/>
      <c r="H1085" s="7"/>
      <c r="I1085" s="7"/>
      <c r="J1085" s="8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ht="23.25" customHeight="1">
      <c r="A1086" s="5"/>
      <c r="B1086" s="6"/>
      <c r="C1086" s="6"/>
      <c r="D1086" s="7"/>
      <c r="E1086" s="8"/>
      <c r="F1086" s="8"/>
      <c r="G1086" s="7"/>
      <c r="H1086" s="7"/>
      <c r="I1086" s="7"/>
      <c r="J1086" s="8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ht="23.25" customHeight="1">
      <c r="A1087" s="5"/>
      <c r="B1087" s="6"/>
      <c r="C1087" s="6"/>
      <c r="D1087" s="7"/>
      <c r="E1087" s="8"/>
      <c r="F1087" s="8"/>
      <c r="G1087" s="7"/>
      <c r="H1087" s="7"/>
      <c r="I1087" s="7"/>
      <c r="J1087" s="8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ht="23.25" customHeight="1">
      <c r="A1088" s="5"/>
      <c r="B1088" s="6"/>
      <c r="C1088" s="6"/>
      <c r="D1088" s="7"/>
      <c r="E1088" s="8"/>
      <c r="F1088" s="8"/>
      <c r="G1088" s="7"/>
      <c r="H1088" s="7"/>
      <c r="I1088" s="7"/>
      <c r="J1088" s="8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ht="23.25" customHeight="1">
      <c r="A1089" s="5"/>
      <c r="B1089" s="6"/>
      <c r="C1089" s="6"/>
      <c r="D1089" s="7"/>
      <c r="E1089" s="8"/>
      <c r="F1089" s="8"/>
      <c r="G1089" s="7"/>
      <c r="H1089" s="7"/>
      <c r="I1089" s="7"/>
      <c r="J1089" s="8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ht="23.25" customHeight="1">
      <c r="A1090" s="5"/>
      <c r="B1090" s="6"/>
      <c r="C1090" s="6"/>
      <c r="D1090" s="7"/>
      <c r="E1090" s="8"/>
      <c r="F1090" s="8"/>
      <c r="G1090" s="7"/>
      <c r="H1090" s="7"/>
      <c r="I1090" s="7"/>
      <c r="J1090" s="8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ht="23.25" customHeight="1">
      <c r="A1091" s="5"/>
      <c r="B1091" s="6"/>
      <c r="C1091" s="6"/>
      <c r="D1091" s="7"/>
      <c r="E1091" s="8"/>
      <c r="F1091" s="8"/>
      <c r="G1091" s="7"/>
      <c r="H1091" s="7"/>
      <c r="I1091" s="7"/>
      <c r="J1091" s="8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ht="23.25" customHeight="1">
      <c r="A1092" s="5"/>
      <c r="B1092" s="6"/>
      <c r="C1092" s="6"/>
      <c r="D1092" s="7"/>
      <c r="E1092" s="8"/>
      <c r="F1092" s="8"/>
      <c r="G1092" s="7"/>
      <c r="H1092" s="7"/>
      <c r="I1092" s="7"/>
      <c r="J1092" s="8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ht="23.25" customHeight="1">
      <c r="A1093" s="5"/>
      <c r="B1093" s="6"/>
      <c r="C1093" s="6"/>
      <c r="D1093" s="7"/>
      <c r="E1093" s="8"/>
      <c r="F1093" s="8"/>
      <c r="G1093" s="7"/>
      <c r="H1093" s="7"/>
      <c r="I1093" s="7"/>
      <c r="J1093" s="8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ht="23.25" customHeight="1">
      <c r="A1094" s="5"/>
      <c r="B1094" s="6"/>
      <c r="C1094" s="6"/>
      <c r="D1094" s="7"/>
      <c r="E1094" s="8"/>
      <c r="F1094" s="8"/>
      <c r="G1094" s="7"/>
      <c r="H1094" s="7"/>
      <c r="I1094" s="7"/>
      <c r="J1094" s="8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1035"/>
  <sheetViews>
    <sheetView view="pageBreakPreview" topLeftCell="A4" zoomScaleNormal="90" zoomScaleSheetLayoutView="100" workbookViewId="0">
      <selection activeCell="E120" sqref="E120"/>
    </sheetView>
  </sheetViews>
  <sheetFormatPr defaultColWidth="12.5703125" defaultRowHeight="15" customHeight="1"/>
  <cols>
    <col min="1" max="1" width="8.42578125" customWidth="1"/>
    <col min="2" max="2" width="45.28515625" customWidth="1"/>
    <col min="3" max="3" width="17.28515625" customWidth="1"/>
    <col min="4" max="4" width="14.7109375" customWidth="1"/>
    <col min="5" max="5" width="17.5703125" customWidth="1"/>
    <col min="6" max="6" width="19.42578125" customWidth="1"/>
    <col min="7" max="7" width="15.85546875" customWidth="1"/>
    <col min="8" max="8" width="15.28515625" customWidth="1"/>
    <col min="9" max="9" width="19.140625" customWidth="1"/>
    <col min="10" max="10" width="24.85546875" customWidth="1"/>
    <col min="11" max="11" width="23.42578125" customWidth="1"/>
    <col min="12" max="28" width="7" customWidth="1"/>
  </cols>
  <sheetData>
    <row r="1" spans="1:28" ht="23.25" customHeight="1">
      <c r="A1" s="45"/>
      <c r="B1" s="9"/>
      <c r="C1" s="9"/>
      <c r="D1" s="10"/>
      <c r="E1" s="45"/>
      <c r="F1" s="45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41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5" t="s">
        <v>42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67" t="s">
        <v>353</v>
      </c>
      <c r="G5" s="268"/>
      <c r="H5" s="267" t="s">
        <v>354</v>
      </c>
      <c r="I5" s="268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146" t="s">
        <v>44</v>
      </c>
      <c r="C6" s="92">
        <v>10000000</v>
      </c>
      <c r="D6" s="92">
        <v>9846668.0800000001</v>
      </c>
      <c r="E6" s="148" t="s">
        <v>155</v>
      </c>
      <c r="F6" s="94" t="s">
        <v>25</v>
      </c>
      <c r="G6" s="96">
        <v>9838000</v>
      </c>
      <c r="H6" s="94" t="s">
        <v>25</v>
      </c>
      <c r="I6" s="96">
        <v>9838000</v>
      </c>
      <c r="J6" s="97" t="s">
        <v>204</v>
      </c>
      <c r="K6" s="98" t="s">
        <v>171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151"/>
      <c r="B7" s="152" t="s">
        <v>45</v>
      </c>
      <c r="C7" s="101"/>
      <c r="D7" s="101"/>
      <c r="E7" s="118" t="s">
        <v>156</v>
      </c>
      <c r="F7" s="113" t="s">
        <v>219</v>
      </c>
      <c r="G7" s="120">
        <v>9549000</v>
      </c>
      <c r="H7" s="113"/>
      <c r="I7" s="124"/>
      <c r="J7" s="107"/>
      <c r="K7" s="108" t="s">
        <v>46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151"/>
      <c r="B8" s="152"/>
      <c r="C8" s="101"/>
      <c r="D8" s="101"/>
      <c r="E8" s="118" t="s">
        <v>157</v>
      </c>
      <c r="F8" s="113" t="s">
        <v>220</v>
      </c>
      <c r="G8" s="120"/>
      <c r="H8" s="113"/>
      <c r="I8" s="124"/>
      <c r="J8" s="107"/>
      <c r="K8" s="108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51"/>
      <c r="B9" s="152"/>
      <c r="C9" s="101"/>
      <c r="D9" s="101"/>
      <c r="E9" s="207"/>
      <c r="F9" s="113" t="s">
        <v>221</v>
      </c>
      <c r="G9" s="124"/>
      <c r="H9" s="113"/>
      <c r="I9" s="124"/>
      <c r="J9" s="107"/>
      <c r="K9" s="108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68"/>
      <c r="B10" s="153"/>
      <c r="C10" s="127"/>
      <c r="D10" s="127"/>
      <c r="E10" s="208"/>
      <c r="F10" s="139" t="s">
        <v>291</v>
      </c>
      <c r="G10" s="156"/>
      <c r="H10" s="139"/>
      <c r="I10" s="156"/>
      <c r="J10" s="133"/>
      <c r="K10" s="140"/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72" customHeight="1">
      <c r="A11" s="52">
        <v>2</v>
      </c>
      <c r="B11" s="67" t="s">
        <v>771</v>
      </c>
      <c r="C11" s="54">
        <v>2640</v>
      </c>
      <c r="D11" s="55">
        <f>C11</f>
        <v>2640</v>
      </c>
      <c r="E11" s="56" t="s">
        <v>2236</v>
      </c>
      <c r="F11" s="57" t="s">
        <v>372</v>
      </c>
      <c r="G11" s="58">
        <f>D11</f>
        <v>2640</v>
      </c>
      <c r="H11" s="57" t="str">
        <f>F11</f>
        <v>ร้านฮั่วฮวดยนต์กลการ</v>
      </c>
      <c r="I11" s="59">
        <f>G11</f>
        <v>2640</v>
      </c>
      <c r="J11" s="51" t="s">
        <v>204</v>
      </c>
      <c r="K11" s="53" t="s">
        <v>2232</v>
      </c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52.9" customHeight="1">
      <c r="A12" s="52">
        <v>3</v>
      </c>
      <c r="B12" s="60" t="s">
        <v>559</v>
      </c>
      <c r="C12" s="61">
        <v>55538</v>
      </c>
      <c r="D12" s="55">
        <f t="shared" ref="D12:D86" si="0">C12</f>
        <v>55538</v>
      </c>
      <c r="E12" s="56" t="s">
        <v>2236</v>
      </c>
      <c r="F12" s="57" t="s">
        <v>377</v>
      </c>
      <c r="G12" s="58">
        <f t="shared" ref="G12:G88" si="1">D12</f>
        <v>55538</v>
      </c>
      <c r="H12" s="57" t="str">
        <f t="shared" ref="H12:I119" si="2">F12</f>
        <v>ร้านย่งเฮง</v>
      </c>
      <c r="I12" s="59">
        <f t="shared" si="2"/>
        <v>55538</v>
      </c>
      <c r="J12" s="51" t="s">
        <v>204</v>
      </c>
      <c r="K12" s="60" t="s">
        <v>2234</v>
      </c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52.9" customHeight="1">
      <c r="A13" s="52">
        <v>4</v>
      </c>
      <c r="B13" s="60" t="s">
        <v>563</v>
      </c>
      <c r="C13" s="61">
        <v>14770</v>
      </c>
      <c r="D13" s="55">
        <f t="shared" si="0"/>
        <v>14770</v>
      </c>
      <c r="E13" s="56" t="s">
        <v>2236</v>
      </c>
      <c r="F13" s="57" t="s">
        <v>377</v>
      </c>
      <c r="G13" s="58">
        <f t="shared" si="1"/>
        <v>14770</v>
      </c>
      <c r="H13" s="57" t="str">
        <f t="shared" si="2"/>
        <v>ร้านย่งเฮง</v>
      </c>
      <c r="I13" s="59">
        <f t="shared" si="2"/>
        <v>14770</v>
      </c>
      <c r="J13" s="51" t="s">
        <v>204</v>
      </c>
      <c r="K13" s="60" t="s">
        <v>501</v>
      </c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52.9" customHeight="1">
      <c r="A14" s="52">
        <v>5</v>
      </c>
      <c r="B14" s="60" t="s">
        <v>480</v>
      </c>
      <c r="C14" s="61">
        <v>2100</v>
      </c>
      <c r="D14" s="55">
        <f t="shared" si="0"/>
        <v>2100</v>
      </c>
      <c r="E14" s="56" t="s">
        <v>2236</v>
      </c>
      <c r="F14" s="57" t="s">
        <v>342</v>
      </c>
      <c r="G14" s="58">
        <f t="shared" si="1"/>
        <v>2100</v>
      </c>
      <c r="H14" s="57" t="str">
        <f t="shared" si="2"/>
        <v>อู่ ช.เจริญยนต์</v>
      </c>
      <c r="I14" s="59">
        <f t="shared" si="2"/>
        <v>2100</v>
      </c>
      <c r="J14" s="51" t="s">
        <v>204</v>
      </c>
      <c r="K14" s="60" t="s">
        <v>2233</v>
      </c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52.9" customHeight="1">
      <c r="A15" s="52">
        <v>6</v>
      </c>
      <c r="B15" s="65" t="s">
        <v>564</v>
      </c>
      <c r="C15" s="61">
        <v>17100</v>
      </c>
      <c r="D15" s="55">
        <f t="shared" si="0"/>
        <v>17100</v>
      </c>
      <c r="E15" s="56" t="s">
        <v>2236</v>
      </c>
      <c r="F15" s="57" t="s">
        <v>300</v>
      </c>
      <c r="G15" s="58">
        <f t="shared" si="1"/>
        <v>17100</v>
      </c>
      <c r="H15" s="57" t="str">
        <f t="shared" si="2"/>
        <v>ร้านเพิ่มพูนเฟอร์นิเจอร์</v>
      </c>
      <c r="I15" s="59">
        <f t="shared" si="2"/>
        <v>17100</v>
      </c>
      <c r="J15" s="51" t="s">
        <v>204</v>
      </c>
      <c r="K15" s="60" t="s">
        <v>502</v>
      </c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52.9" customHeight="1">
      <c r="A16" s="52">
        <v>7</v>
      </c>
      <c r="B16" s="60" t="s">
        <v>564</v>
      </c>
      <c r="C16" s="61">
        <v>50900</v>
      </c>
      <c r="D16" s="55">
        <f t="shared" si="0"/>
        <v>50900</v>
      </c>
      <c r="E16" s="56" t="s">
        <v>2236</v>
      </c>
      <c r="F16" s="57" t="s">
        <v>300</v>
      </c>
      <c r="G16" s="58">
        <f t="shared" si="1"/>
        <v>50900</v>
      </c>
      <c r="H16" s="57" t="str">
        <f t="shared" si="2"/>
        <v>ร้านเพิ่มพูนเฟอร์นิเจอร์</v>
      </c>
      <c r="I16" s="59">
        <f t="shared" si="2"/>
        <v>50900</v>
      </c>
      <c r="J16" s="51" t="s">
        <v>204</v>
      </c>
      <c r="K16" s="66" t="s">
        <v>503</v>
      </c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52.9" customHeight="1">
      <c r="A17" s="52">
        <v>8</v>
      </c>
      <c r="B17" s="60" t="s">
        <v>561</v>
      </c>
      <c r="C17" s="61">
        <v>21678.2</v>
      </c>
      <c r="D17" s="55">
        <f t="shared" si="0"/>
        <v>21678.2</v>
      </c>
      <c r="E17" s="56" t="s">
        <v>2236</v>
      </c>
      <c r="F17" s="57" t="s">
        <v>306</v>
      </c>
      <c r="G17" s="58">
        <f t="shared" si="1"/>
        <v>21678.2</v>
      </c>
      <c r="H17" s="57" t="str">
        <f t="shared" si="2"/>
        <v>หจก.ศรีสะเกษรวมกิจ</v>
      </c>
      <c r="I17" s="59">
        <f t="shared" si="2"/>
        <v>21678.2</v>
      </c>
      <c r="J17" s="51" t="s">
        <v>204</v>
      </c>
      <c r="K17" s="60" t="s">
        <v>504</v>
      </c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52.9" customHeight="1">
      <c r="A18" s="52">
        <v>9</v>
      </c>
      <c r="B18" s="60" t="s">
        <v>656</v>
      </c>
      <c r="C18" s="61">
        <v>321</v>
      </c>
      <c r="D18" s="55">
        <f t="shared" si="0"/>
        <v>321</v>
      </c>
      <c r="E18" s="56" t="s">
        <v>2236</v>
      </c>
      <c r="F18" s="57" t="s">
        <v>313</v>
      </c>
      <c r="G18" s="58">
        <f t="shared" si="1"/>
        <v>321</v>
      </c>
      <c r="H18" s="57" t="str">
        <f t="shared" si="2"/>
        <v>ร้านสันติพาณิชย์</v>
      </c>
      <c r="I18" s="59">
        <f t="shared" si="2"/>
        <v>321</v>
      </c>
      <c r="J18" s="51" t="s">
        <v>204</v>
      </c>
      <c r="K18" s="60" t="s">
        <v>505</v>
      </c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69.75" customHeight="1">
      <c r="A19" s="52">
        <v>10</v>
      </c>
      <c r="B19" s="67" t="s">
        <v>772</v>
      </c>
      <c r="C19" s="61">
        <v>2065.1</v>
      </c>
      <c r="D19" s="55">
        <f t="shared" si="0"/>
        <v>2065.1</v>
      </c>
      <c r="E19" s="56" t="s">
        <v>2236</v>
      </c>
      <c r="F19" s="57" t="s">
        <v>293</v>
      </c>
      <c r="G19" s="58">
        <f t="shared" si="1"/>
        <v>2065.1</v>
      </c>
      <c r="H19" s="57" t="str">
        <f t="shared" si="2"/>
        <v>หจก.ปิยะกลการ 1970</v>
      </c>
      <c r="I19" s="59">
        <f t="shared" si="2"/>
        <v>2065.1</v>
      </c>
      <c r="J19" s="51" t="s">
        <v>204</v>
      </c>
      <c r="K19" s="60" t="s">
        <v>506</v>
      </c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52.9" customHeight="1">
      <c r="A20" s="52">
        <v>11</v>
      </c>
      <c r="B20" s="60" t="s">
        <v>465</v>
      </c>
      <c r="C20" s="61">
        <v>6900</v>
      </c>
      <c r="D20" s="55">
        <f t="shared" si="0"/>
        <v>6900</v>
      </c>
      <c r="E20" s="56" t="s">
        <v>2236</v>
      </c>
      <c r="F20" s="57" t="s">
        <v>345</v>
      </c>
      <c r="G20" s="58">
        <f t="shared" si="1"/>
        <v>6900</v>
      </c>
      <c r="H20" s="57" t="str">
        <f t="shared" si="2"/>
        <v>หจก.โค้วทองอยู่</v>
      </c>
      <c r="I20" s="59">
        <f t="shared" si="2"/>
        <v>6900</v>
      </c>
      <c r="J20" s="170" t="s">
        <v>204</v>
      </c>
      <c r="K20" s="60" t="s">
        <v>507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52.9" customHeight="1">
      <c r="A21" s="52">
        <v>12</v>
      </c>
      <c r="B21" s="60" t="s">
        <v>475</v>
      </c>
      <c r="C21" s="61">
        <v>44500</v>
      </c>
      <c r="D21" s="55">
        <f t="shared" si="0"/>
        <v>44500</v>
      </c>
      <c r="E21" s="56" t="s">
        <v>2236</v>
      </c>
      <c r="F21" s="57" t="s">
        <v>508</v>
      </c>
      <c r="G21" s="58">
        <f t="shared" si="1"/>
        <v>44500</v>
      </c>
      <c r="H21" s="57" t="str">
        <f t="shared" si="2"/>
        <v>บจก.เจนเทรดดิ้ง</v>
      </c>
      <c r="I21" s="59">
        <f t="shared" si="2"/>
        <v>44500</v>
      </c>
      <c r="J21" s="51" t="s">
        <v>204</v>
      </c>
      <c r="K21" s="60" t="s">
        <v>2226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52.9" customHeight="1">
      <c r="A22" s="52">
        <v>13</v>
      </c>
      <c r="B22" s="60" t="s">
        <v>565</v>
      </c>
      <c r="C22" s="61">
        <v>19990</v>
      </c>
      <c r="D22" s="55">
        <f t="shared" si="0"/>
        <v>19990</v>
      </c>
      <c r="E22" s="56" t="s">
        <v>2236</v>
      </c>
      <c r="F22" s="57" t="s">
        <v>296</v>
      </c>
      <c r="G22" s="58">
        <f t="shared" si="1"/>
        <v>19990</v>
      </c>
      <c r="H22" s="57" t="str">
        <f t="shared" si="2"/>
        <v>ร้านชนนเครื่องเขียน</v>
      </c>
      <c r="I22" s="59">
        <f t="shared" si="2"/>
        <v>19990</v>
      </c>
      <c r="J22" s="51" t="s">
        <v>204</v>
      </c>
      <c r="K22" s="60" t="s">
        <v>2227</v>
      </c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52.9" customHeight="1">
      <c r="A23" s="52">
        <v>14</v>
      </c>
      <c r="B23" s="67" t="s">
        <v>773</v>
      </c>
      <c r="C23" s="61">
        <v>481.5</v>
      </c>
      <c r="D23" s="55">
        <f t="shared" si="0"/>
        <v>481.5</v>
      </c>
      <c r="E23" s="56" t="s">
        <v>2236</v>
      </c>
      <c r="F23" s="57" t="s">
        <v>306</v>
      </c>
      <c r="G23" s="58">
        <f t="shared" si="1"/>
        <v>481.5</v>
      </c>
      <c r="H23" s="57" t="str">
        <f t="shared" si="2"/>
        <v>หจก.ศรีสะเกษรวมกิจ</v>
      </c>
      <c r="I23" s="59">
        <f t="shared" si="2"/>
        <v>481.5</v>
      </c>
      <c r="J23" s="51" t="s">
        <v>204</v>
      </c>
      <c r="K23" s="60" t="s">
        <v>2228</v>
      </c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52.9" customHeight="1">
      <c r="A24" s="52">
        <v>15</v>
      </c>
      <c r="B24" s="60" t="s">
        <v>774</v>
      </c>
      <c r="C24" s="61">
        <v>96.3</v>
      </c>
      <c r="D24" s="55">
        <f t="shared" si="0"/>
        <v>96.3</v>
      </c>
      <c r="E24" s="56" t="s">
        <v>2236</v>
      </c>
      <c r="F24" s="57" t="s">
        <v>293</v>
      </c>
      <c r="G24" s="58">
        <f t="shared" si="1"/>
        <v>96.3</v>
      </c>
      <c r="H24" s="57" t="str">
        <f t="shared" si="2"/>
        <v>หจก.ปิยะกลการ 1970</v>
      </c>
      <c r="I24" s="59">
        <f t="shared" si="2"/>
        <v>96.3</v>
      </c>
      <c r="J24" s="51" t="s">
        <v>204</v>
      </c>
      <c r="K24" s="60" t="s">
        <v>2229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52.9" customHeight="1">
      <c r="A25" s="52">
        <v>16</v>
      </c>
      <c r="B25" s="67" t="s">
        <v>775</v>
      </c>
      <c r="C25" s="61">
        <v>1605</v>
      </c>
      <c r="D25" s="55">
        <f t="shared" si="0"/>
        <v>1605</v>
      </c>
      <c r="E25" s="56" t="s">
        <v>2236</v>
      </c>
      <c r="F25" s="57" t="s">
        <v>306</v>
      </c>
      <c r="G25" s="58">
        <f t="shared" si="1"/>
        <v>1605</v>
      </c>
      <c r="H25" s="57" t="str">
        <f t="shared" si="2"/>
        <v>หจก.ศรีสะเกษรวมกิจ</v>
      </c>
      <c r="I25" s="59">
        <f t="shared" si="2"/>
        <v>1605</v>
      </c>
      <c r="J25" s="51" t="s">
        <v>204</v>
      </c>
      <c r="K25" s="60" t="s">
        <v>2230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52.9" customHeight="1">
      <c r="A26" s="52">
        <v>17</v>
      </c>
      <c r="B26" s="67" t="s">
        <v>776</v>
      </c>
      <c r="C26" s="61">
        <v>535</v>
      </c>
      <c r="D26" s="55">
        <f t="shared" si="0"/>
        <v>535</v>
      </c>
      <c r="E26" s="56" t="s">
        <v>2236</v>
      </c>
      <c r="F26" s="57" t="s">
        <v>306</v>
      </c>
      <c r="G26" s="58">
        <f t="shared" si="1"/>
        <v>535</v>
      </c>
      <c r="H26" s="57" t="str">
        <f t="shared" si="2"/>
        <v>หจก.ศรีสะเกษรวมกิจ</v>
      </c>
      <c r="I26" s="59">
        <f t="shared" si="2"/>
        <v>535</v>
      </c>
      <c r="J26" s="51" t="s">
        <v>204</v>
      </c>
      <c r="K26" s="60" t="s">
        <v>2231</v>
      </c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52.9" customHeight="1">
      <c r="A27" s="52">
        <v>18</v>
      </c>
      <c r="B27" s="67" t="s">
        <v>777</v>
      </c>
      <c r="C27" s="61">
        <v>599.20000000000005</v>
      </c>
      <c r="D27" s="55">
        <f t="shared" si="0"/>
        <v>599.20000000000005</v>
      </c>
      <c r="E27" s="56" t="s">
        <v>2236</v>
      </c>
      <c r="F27" s="57" t="s">
        <v>293</v>
      </c>
      <c r="G27" s="58">
        <f t="shared" si="1"/>
        <v>599.20000000000005</v>
      </c>
      <c r="H27" s="57" t="str">
        <f t="shared" si="2"/>
        <v>หจก.ปิยะกลการ 1970</v>
      </c>
      <c r="I27" s="59">
        <f t="shared" si="2"/>
        <v>599.20000000000005</v>
      </c>
      <c r="J27" s="51" t="s">
        <v>204</v>
      </c>
      <c r="K27" s="60" t="s">
        <v>509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52.9" customHeight="1">
      <c r="A28" s="52">
        <v>19</v>
      </c>
      <c r="B28" s="67" t="s">
        <v>486</v>
      </c>
      <c r="C28" s="61">
        <v>79000</v>
      </c>
      <c r="D28" s="55">
        <f t="shared" si="0"/>
        <v>79000</v>
      </c>
      <c r="E28" s="56" t="s">
        <v>2236</v>
      </c>
      <c r="F28" s="57" t="s">
        <v>345</v>
      </c>
      <c r="G28" s="58">
        <f t="shared" si="1"/>
        <v>79000</v>
      </c>
      <c r="H28" s="57" t="str">
        <f t="shared" si="2"/>
        <v>หจก.โค้วทองอยู่</v>
      </c>
      <c r="I28" s="59">
        <f t="shared" si="2"/>
        <v>79000</v>
      </c>
      <c r="J28" s="51" t="s">
        <v>204</v>
      </c>
      <c r="K28" s="60" t="s">
        <v>510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52.9" customHeight="1">
      <c r="A29" s="52">
        <v>20</v>
      </c>
      <c r="B29" s="60" t="s">
        <v>480</v>
      </c>
      <c r="C29" s="61">
        <v>79000</v>
      </c>
      <c r="D29" s="55">
        <f t="shared" si="0"/>
        <v>79000</v>
      </c>
      <c r="E29" s="56" t="s">
        <v>2236</v>
      </c>
      <c r="F29" s="57" t="s">
        <v>345</v>
      </c>
      <c r="G29" s="58">
        <f t="shared" si="1"/>
        <v>79000</v>
      </c>
      <c r="H29" s="57" t="str">
        <f t="shared" si="2"/>
        <v>หจก.โค้วทองอยู่</v>
      </c>
      <c r="I29" s="59">
        <f t="shared" si="2"/>
        <v>79000</v>
      </c>
      <c r="J29" s="51" t="s">
        <v>204</v>
      </c>
      <c r="K29" s="60" t="s">
        <v>511</v>
      </c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52.9" customHeight="1">
      <c r="A30" s="52">
        <v>21</v>
      </c>
      <c r="B30" s="60" t="s">
        <v>348</v>
      </c>
      <c r="C30" s="61">
        <v>42400</v>
      </c>
      <c r="D30" s="55">
        <f t="shared" si="0"/>
        <v>42400</v>
      </c>
      <c r="E30" s="56" t="s">
        <v>2236</v>
      </c>
      <c r="F30" s="57" t="s">
        <v>391</v>
      </c>
      <c r="G30" s="58">
        <f t="shared" si="1"/>
        <v>42400</v>
      </c>
      <c r="H30" s="57" t="str">
        <f t="shared" si="2"/>
        <v>ร้านอำพลซีฟู๊ด</v>
      </c>
      <c r="I30" s="59">
        <f t="shared" si="2"/>
        <v>42400</v>
      </c>
      <c r="J30" s="51" t="s">
        <v>204</v>
      </c>
      <c r="K30" s="60" t="s">
        <v>512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52.9" customHeight="1">
      <c r="A31" s="52">
        <v>22</v>
      </c>
      <c r="B31" s="67" t="s">
        <v>560</v>
      </c>
      <c r="C31" s="61">
        <v>57300</v>
      </c>
      <c r="D31" s="55">
        <f t="shared" si="0"/>
        <v>57300</v>
      </c>
      <c r="E31" s="56" t="s">
        <v>2236</v>
      </c>
      <c r="F31" s="57" t="s">
        <v>345</v>
      </c>
      <c r="G31" s="58">
        <f t="shared" si="1"/>
        <v>57300</v>
      </c>
      <c r="H31" s="57" t="str">
        <f t="shared" si="2"/>
        <v>หจก.โค้วทองอยู่</v>
      </c>
      <c r="I31" s="59">
        <f t="shared" si="2"/>
        <v>57300</v>
      </c>
      <c r="J31" s="51" t="s">
        <v>204</v>
      </c>
      <c r="K31" s="60" t="s">
        <v>514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52.9" customHeight="1">
      <c r="A32" s="52">
        <v>23</v>
      </c>
      <c r="B32" s="60" t="s">
        <v>778</v>
      </c>
      <c r="C32" s="61">
        <v>110</v>
      </c>
      <c r="D32" s="55">
        <f t="shared" si="0"/>
        <v>110</v>
      </c>
      <c r="E32" s="56" t="s">
        <v>2236</v>
      </c>
      <c r="F32" s="57" t="s">
        <v>303</v>
      </c>
      <c r="G32" s="58">
        <f t="shared" si="1"/>
        <v>110</v>
      </c>
      <c r="H32" s="57" t="str">
        <f t="shared" si="2"/>
        <v>ร้านอิ้วฮะวัสดุก่อสร้าง</v>
      </c>
      <c r="I32" s="59">
        <f t="shared" si="2"/>
        <v>110</v>
      </c>
      <c r="J32" s="51" t="s">
        <v>204</v>
      </c>
      <c r="K32" s="60" t="s">
        <v>513</v>
      </c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52.9" customHeight="1">
      <c r="A33" s="52">
        <v>24</v>
      </c>
      <c r="B33" s="60" t="s">
        <v>497</v>
      </c>
      <c r="C33" s="61">
        <v>3750</v>
      </c>
      <c r="D33" s="55">
        <f t="shared" si="0"/>
        <v>3750</v>
      </c>
      <c r="E33" s="56" t="s">
        <v>2236</v>
      </c>
      <c r="F33" s="57" t="s">
        <v>377</v>
      </c>
      <c r="G33" s="58">
        <f t="shared" si="1"/>
        <v>3750</v>
      </c>
      <c r="H33" s="57" t="str">
        <f t="shared" si="2"/>
        <v>ร้านย่งเฮง</v>
      </c>
      <c r="I33" s="59">
        <f t="shared" si="2"/>
        <v>3750</v>
      </c>
      <c r="J33" s="51" t="s">
        <v>204</v>
      </c>
      <c r="K33" s="60" t="s">
        <v>515</v>
      </c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52.9" customHeight="1">
      <c r="A34" s="52">
        <v>25</v>
      </c>
      <c r="B34" s="60" t="s">
        <v>779</v>
      </c>
      <c r="C34" s="61">
        <v>203.3</v>
      </c>
      <c r="D34" s="55">
        <f t="shared" si="0"/>
        <v>203.3</v>
      </c>
      <c r="E34" s="56" t="s">
        <v>2236</v>
      </c>
      <c r="F34" s="57" t="s">
        <v>306</v>
      </c>
      <c r="G34" s="58">
        <f t="shared" si="1"/>
        <v>203.3</v>
      </c>
      <c r="H34" s="57" t="str">
        <f t="shared" si="2"/>
        <v>หจก.ศรีสะเกษรวมกิจ</v>
      </c>
      <c r="I34" s="59">
        <f t="shared" si="2"/>
        <v>203.3</v>
      </c>
      <c r="J34" s="170" t="s">
        <v>204</v>
      </c>
      <c r="K34" s="60" t="s">
        <v>516</v>
      </c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52.9" customHeight="1">
      <c r="A35" s="52">
        <v>26</v>
      </c>
      <c r="B35" s="60" t="s">
        <v>572</v>
      </c>
      <c r="C35" s="61">
        <v>5000</v>
      </c>
      <c r="D35" s="55">
        <f t="shared" si="0"/>
        <v>5000</v>
      </c>
      <c r="E35" s="56" t="s">
        <v>2236</v>
      </c>
      <c r="F35" s="57" t="s">
        <v>296</v>
      </c>
      <c r="G35" s="58">
        <f t="shared" si="1"/>
        <v>5000</v>
      </c>
      <c r="H35" s="57" t="str">
        <f t="shared" si="2"/>
        <v>ร้านชนนเครื่องเขียน</v>
      </c>
      <c r="I35" s="59">
        <f t="shared" si="2"/>
        <v>5000</v>
      </c>
      <c r="J35" s="51" t="s">
        <v>204</v>
      </c>
      <c r="K35" s="60" t="s">
        <v>517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52.9" customHeight="1">
      <c r="A36" s="52">
        <v>27</v>
      </c>
      <c r="B36" s="67" t="s">
        <v>780</v>
      </c>
      <c r="C36" s="61">
        <v>481.5</v>
      </c>
      <c r="D36" s="55">
        <f t="shared" si="0"/>
        <v>481.5</v>
      </c>
      <c r="E36" s="56" t="s">
        <v>2236</v>
      </c>
      <c r="F36" s="57" t="s">
        <v>293</v>
      </c>
      <c r="G36" s="58">
        <f t="shared" si="1"/>
        <v>481.5</v>
      </c>
      <c r="H36" s="57" t="str">
        <f t="shared" si="2"/>
        <v>หจก.ปิยะกลการ 1970</v>
      </c>
      <c r="I36" s="59">
        <f t="shared" si="2"/>
        <v>481.5</v>
      </c>
      <c r="J36" s="51" t="s">
        <v>204</v>
      </c>
      <c r="K36" s="60" t="s">
        <v>518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52.9" customHeight="1">
      <c r="A37" s="52">
        <v>28</v>
      </c>
      <c r="B37" s="60" t="s">
        <v>2202</v>
      </c>
      <c r="C37" s="61">
        <v>12636.7</v>
      </c>
      <c r="D37" s="55">
        <f t="shared" si="0"/>
        <v>12636.7</v>
      </c>
      <c r="E37" s="56" t="s">
        <v>2236</v>
      </c>
      <c r="F37" s="57" t="s">
        <v>306</v>
      </c>
      <c r="G37" s="58">
        <f t="shared" si="1"/>
        <v>12636.7</v>
      </c>
      <c r="H37" s="57" t="str">
        <f t="shared" si="2"/>
        <v>หจก.ศรีสะเกษรวมกิจ</v>
      </c>
      <c r="I37" s="59">
        <f t="shared" si="2"/>
        <v>12636.7</v>
      </c>
      <c r="J37" s="51" t="s">
        <v>204</v>
      </c>
      <c r="K37" s="60" t="s">
        <v>519</v>
      </c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52.9" customHeight="1">
      <c r="A38" s="52">
        <v>29</v>
      </c>
      <c r="B38" s="60" t="s">
        <v>480</v>
      </c>
      <c r="C38" s="61">
        <v>321</v>
      </c>
      <c r="D38" s="55">
        <f t="shared" si="0"/>
        <v>321</v>
      </c>
      <c r="E38" s="56" t="s">
        <v>2236</v>
      </c>
      <c r="F38" s="57" t="s">
        <v>313</v>
      </c>
      <c r="G38" s="58">
        <f t="shared" si="1"/>
        <v>321</v>
      </c>
      <c r="H38" s="57" t="str">
        <f t="shared" si="2"/>
        <v>ร้านสันติพาณิชย์</v>
      </c>
      <c r="I38" s="59">
        <f t="shared" si="2"/>
        <v>321</v>
      </c>
      <c r="J38" s="51" t="s">
        <v>204</v>
      </c>
      <c r="K38" s="60" t="s">
        <v>520</v>
      </c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52.9" customHeight="1">
      <c r="A39" s="52">
        <v>30</v>
      </c>
      <c r="B39" s="60" t="s">
        <v>571</v>
      </c>
      <c r="C39" s="61">
        <v>15729</v>
      </c>
      <c r="D39" s="55">
        <f t="shared" si="0"/>
        <v>15729</v>
      </c>
      <c r="E39" s="56" t="s">
        <v>2236</v>
      </c>
      <c r="F39" s="57" t="s">
        <v>316</v>
      </c>
      <c r="G39" s="58">
        <f t="shared" si="1"/>
        <v>15729</v>
      </c>
      <c r="H39" s="57" t="str">
        <f t="shared" si="2"/>
        <v>องค์การเภสัชกรรม</v>
      </c>
      <c r="I39" s="59">
        <f t="shared" si="2"/>
        <v>15729</v>
      </c>
      <c r="J39" s="51" t="s">
        <v>204</v>
      </c>
      <c r="K39" s="60" t="s">
        <v>521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52.9" customHeight="1">
      <c r="A40" s="52">
        <v>31</v>
      </c>
      <c r="B40" s="60" t="s">
        <v>562</v>
      </c>
      <c r="C40" s="61">
        <v>7704</v>
      </c>
      <c r="D40" s="55">
        <f t="shared" si="0"/>
        <v>7704</v>
      </c>
      <c r="E40" s="56" t="s">
        <v>2236</v>
      </c>
      <c r="F40" s="57" t="s">
        <v>293</v>
      </c>
      <c r="G40" s="58">
        <f t="shared" si="1"/>
        <v>7704</v>
      </c>
      <c r="H40" s="57" t="str">
        <f t="shared" si="2"/>
        <v>หจก.ปิยะกลการ 1970</v>
      </c>
      <c r="I40" s="59">
        <f t="shared" si="2"/>
        <v>7704</v>
      </c>
      <c r="J40" s="51" t="s">
        <v>204</v>
      </c>
      <c r="K40" s="60" t="s">
        <v>522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69" customHeight="1">
      <c r="A41" s="52">
        <v>32</v>
      </c>
      <c r="B41" s="67" t="s">
        <v>781</v>
      </c>
      <c r="C41" s="61">
        <v>180</v>
      </c>
      <c r="D41" s="55">
        <f t="shared" si="0"/>
        <v>180</v>
      </c>
      <c r="E41" s="56" t="s">
        <v>2236</v>
      </c>
      <c r="F41" s="57" t="s">
        <v>305</v>
      </c>
      <c r="G41" s="58">
        <f t="shared" si="1"/>
        <v>180</v>
      </c>
      <c r="H41" s="57" t="str">
        <f t="shared" si="2"/>
        <v>นายเกรียงไกร นัยเนตร</v>
      </c>
      <c r="I41" s="59">
        <f t="shared" si="2"/>
        <v>180</v>
      </c>
      <c r="J41" s="51" t="s">
        <v>204</v>
      </c>
      <c r="K41" s="60" t="s">
        <v>523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64.5" customHeight="1">
      <c r="A42" s="52">
        <v>33</v>
      </c>
      <c r="B42" s="67" t="s">
        <v>782</v>
      </c>
      <c r="C42" s="61">
        <v>278.2</v>
      </c>
      <c r="D42" s="55">
        <f t="shared" si="0"/>
        <v>278.2</v>
      </c>
      <c r="E42" s="56" t="s">
        <v>2236</v>
      </c>
      <c r="F42" s="57" t="s">
        <v>293</v>
      </c>
      <c r="G42" s="58">
        <f t="shared" si="1"/>
        <v>278.2</v>
      </c>
      <c r="H42" s="57" t="str">
        <f t="shared" si="2"/>
        <v>หจก.ปิยะกลการ 1970</v>
      </c>
      <c r="I42" s="59">
        <f t="shared" si="2"/>
        <v>278.2</v>
      </c>
      <c r="J42" s="51" t="s">
        <v>204</v>
      </c>
      <c r="K42" s="60" t="s">
        <v>524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34</v>
      </c>
      <c r="B43" s="60" t="s">
        <v>574</v>
      </c>
      <c r="C43" s="61">
        <v>106000</v>
      </c>
      <c r="D43" s="55">
        <v>106000</v>
      </c>
      <c r="E43" s="56" t="s">
        <v>2236</v>
      </c>
      <c r="F43" s="57" t="s">
        <v>360</v>
      </c>
      <c r="G43" s="58">
        <f t="shared" si="1"/>
        <v>106000</v>
      </c>
      <c r="H43" s="57" t="str">
        <f t="shared" si="2"/>
        <v>หจก.สวนสกายออคิด</v>
      </c>
      <c r="I43" s="59">
        <f t="shared" si="2"/>
        <v>106000</v>
      </c>
      <c r="J43" s="51" t="s">
        <v>204</v>
      </c>
      <c r="K43" s="60" t="s">
        <v>525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35</v>
      </c>
      <c r="B44" s="60" t="s">
        <v>575</v>
      </c>
      <c r="C44" s="61">
        <v>180188</v>
      </c>
      <c r="D44" s="55">
        <f t="shared" si="0"/>
        <v>180188</v>
      </c>
      <c r="E44" s="56" t="s">
        <v>2236</v>
      </c>
      <c r="F44" s="57" t="s">
        <v>526</v>
      </c>
      <c r="G44" s="58">
        <f t="shared" si="1"/>
        <v>180188</v>
      </c>
      <c r="H44" s="57" t="str">
        <f t="shared" si="2"/>
        <v xml:space="preserve">บจก.วังทองยูเนียน </v>
      </c>
      <c r="I44" s="59">
        <f t="shared" si="2"/>
        <v>180188</v>
      </c>
      <c r="J44" s="51" t="s">
        <v>204</v>
      </c>
      <c r="K44" s="60" t="s">
        <v>527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73.5" customHeight="1">
      <c r="A45" s="52">
        <v>36</v>
      </c>
      <c r="B45" s="67" t="s">
        <v>783</v>
      </c>
      <c r="C45" s="61">
        <v>2490</v>
      </c>
      <c r="D45" s="55">
        <f t="shared" si="0"/>
        <v>2490</v>
      </c>
      <c r="E45" s="56" t="s">
        <v>2236</v>
      </c>
      <c r="F45" s="57" t="s">
        <v>293</v>
      </c>
      <c r="G45" s="58">
        <f t="shared" si="1"/>
        <v>2490</v>
      </c>
      <c r="H45" s="57" t="str">
        <f t="shared" si="2"/>
        <v>หจก.ปิยะกลการ 1970</v>
      </c>
      <c r="I45" s="59">
        <f t="shared" si="2"/>
        <v>2490</v>
      </c>
      <c r="J45" s="51" t="s">
        <v>204</v>
      </c>
      <c r="K45" s="60" t="s">
        <v>528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37</v>
      </c>
      <c r="B46" s="60" t="s">
        <v>480</v>
      </c>
      <c r="C46" s="61">
        <v>792.87</v>
      </c>
      <c r="D46" s="55">
        <f t="shared" si="0"/>
        <v>792.87</v>
      </c>
      <c r="E46" s="56" t="s">
        <v>2236</v>
      </c>
      <c r="F46" s="57" t="s">
        <v>293</v>
      </c>
      <c r="G46" s="58">
        <f t="shared" si="1"/>
        <v>792.87</v>
      </c>
      <c r="H46" s="57" t="str">
        <f t="shared" si="2"/>
        <v>หจก.ปิยะกลการ 1970</v>
      </c>
      <c r="I46" s="59">
        <f t="shared" si="2"/>
        <v>792.87</v>
      </c>
      <c r="J46" s="51" t="s">
        <v>204</v>
      </c>
      <c r="K46" s="60" t="s">
        <v>529</v>
      </c>
      <c r="L46" s="13"/>
      <c r="M46" s="13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38</v>
      </c>
      <c r="B47" s="60" t="s">
        <v>560</v>
      </c>
      <c r="C47" s="61">
        <v>1488.37</v>
      </c>
      <c r="D47" s="55">
        <f t="shared" si="0"/>
        <v>1488.37</v>
      </c>
      <c r="E47" s="56" t="s">
        <v>2236</v>
      </c>
      <c r="F47" s="57" t="s">
        <v>293</v>
      </c>
      <c r="G47" s="58">
        <f t="shared" si="1"/>
        <v>1488.37</v>
      </c>
      <c r="H47" s="57" t="str">
        <f t="shared" si="2"/>
        <v>หจก.ปิยะกลการ 1970</v>
      </c>
      <c r="I47" s="59">
        <f t="shared" si="2"/>
        <v>1488.37</v>
      </c>
      <c r="J47" s="170" t="s">
        <v>204</v>
      </c>
      <c r="K47" s="60" t="s">
        <v>530</v>
      </c>
      <c r="L47" s="13"/>
      <c r="M47" s="1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39</v>
      </c>
      <c r="B48" s="60" t="s">
        <v>560</v>
      </c>
      <c r="C48" s="61">
        <v>1037.9000000000001</v>
      </c>
      <c r="D48" s="55">
        <f t="shared" si="0"/>
        <v>1037.9000000000001</v>
      </c>
      <c r="E48" s="56" t="s">
        <v>2236</v>
      </c>
      <c r="F48" s="57" t="s">
        <v>293</v>
      </c>
      <c r="G48" s="58">
        <f t="shared" si="1"/>
        <v>1037.9000000000001</v>
      </c>
      <c r="H48" s="57" t="str">
        <f t="shared" si="2"/>
        <v>หจก.ปิยะกลการ 1970</v>
      </c>
      <c r="I48" s="59">
        <f t="shared" si="2"/>
        <v>1037.9000000000001</v>
      </c>
      <c r="J48" s="51" t="s">
        <v>204</v>
      </c>
      <c r="K48" s="60" t="s">
        <v>531</v>
      </c>
      <c r="L48" s="13"/>
      <c r="M48" s="13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40</v>
      </c>
      <c r="B49" s="60" t="s">
        <v>480</v>
      </c>
      <c r="C49" s="61">
        <v>374.5</v>
      </c>
      <c r="D49" s="55">
        <f t="shared" si="0"/>
        <v>374.5</v>
      </c>
      <c r="E49" s="56" t="s">
        <v>2236</v>
      </c>
      <c r="F49" s="57" t="s">
        <v>313</v>
      </c>
      <c r="G49" s="58">
        <f t="shared" si="1"/>
        <v>374.5</v>
      </c>
      <c r="H49" s="57" t="str">
        <f t="shared" si="2"/>
        <v>ร้านสันติพาณิชย์</v>
      </c>
      <c r="I49" s="59">
        <f t="shared" si="2"/>
        <v>374.5</v>
      </c>
      <c r="J49" s="51" t="s">
        <v>204</v>
      </c>
      <c r="K49" s="60" t="s">
        <v>532</v>
      </c>
      <c r="L49" s="13"/>
      <c r="M49" s="13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>
      <c r="A50" s="52">
        <v>41</v>
      </c>
      <c r="B50" s="60" t="s">
        <v>481</v>
      </c>
      <c r="C50" s="61">
        <v>1690.6</v>
      </c>
      <c r="D50" s="55">
        <f t="shared" si="0"/>
        <v>1690.6</v>
      </c>
      <c r="E50" s="56" t="s">
        <v>2236</v>
      </c>
      <c r="F50" s="57" t="s">
        <v>306</v>
      </c>
      <c r="G50" s="58">
        <f t="shared" si="1"/>
        <v>1690.6</v>
      </c>
      <c r="H50" s="57" t="str">
        <f t="shared" si="2"/>
        <v>หจก.ศรีสะเกษรวมกิจ</v>
      </c>
      <c r="I50" s="59">
        <f t="shared" si="2"/>
        <v>1690.6</v>
      </c>
      <c r="J50" s="51" t="s">
        <v>204</v>
      </c>
      <c r="K50" s="60" t="s">
        <v>533</v>
      </c>
      <c r="L50" s="13"/>
      <c r="M50" s="13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>
      <c r="A51" s="52">
        <v>42</v>
      </c>
      <c r="B51" s="60" t="s">
        <v>480</v>
      </c>
      <c r="C51" s="61">
        <v>321</v>
      </c>
      <c r="D51" s="55">
        <f t="shared" si="0"/>
        <v>321</v>
      </c>
      <c r="E51" s="56" t="s">
        <v>2236</v>
      </c>
      <c r="F51" s="57" t="s">
        <v>313</v>
      </c>
      <c r="G51" s="58">
        <f t="shared" si="1"/>
        <v>321</v>
      </c>
      <c r="H51" s="57" t="str">
        <f t="shared" si="2"/>
        <v>ร้านสันติพาณิชย์</v>
      </c>
      <c r="I51" s="59">
        <f t="shared" si="2"/>
        <v>321</v>
      </c>
      <c r="J51" s="51" t="s">
        <v>204</v>
      </c>
      <c r="K51" s="60" t="s">
        <v>534</v>
      </c>
      <c r="L51" s="13"/>
      <c r="M51" s="13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43</v>
      </c>
      <c r="B52" s="60" t="s">
        <v>567</v>
      </c>
      <c r="C52" s="61">
        <v>29830</v>
      </c>
      <c r="D52" s="55">
        <f t="shared" si="0"/>
        <v>29830</v>
      </c>
      <c r="E52" s="56" t="s">
        <v>2236</v>
      </c>
      <c r="F52" s="57" t="s">
        <v>360</v>
      </c>
      <c r="G52" s="58">
        <f t="shared" si="1"/>
        <v>29830</v>
      </c>
      <c r="H52" s="57" t="str">
        <f t="shared" si="2"/>
        <v>หจก.สวนสกายออคิด</v>
      </c>
      <c r="I52" s="59">
        <f t="shared" si="2"/>
        <v>29830</v>
      </c>
      <c r="J52" s="51" t="s">
        <v>204</v>
      </c>
      <c r="K52" s="60" t="s">
        <v>535</v>
      </c>
      <c r="L52" s="13"/>
      <c r="M52" s="13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44</v>
      </c>
      <c r="B53" s="60" t="s">
        <v>348</v>
      </c>
      <c r="C53" s="61">
        <v>4000</v>
      </c>
      <c r="D53" s="55">
        <f t="shared" si="0"/>
        <v>4000</v>
      </c>
      <c r="E53" s="56" t="s">
        <v>2236</v>
      </c>
      <c r="F53" s="57" t="s">
        <v>536</v>
      </c>
      <c r="G53" s="58">
        <f t="shared" si="1"/>
        <v>4000</v>
      </c>
      <c r="H53" s="57" t="str">
        <f t="shared" si="2"/>
        <v>บจก.รุ่งเจริญโฟรเซ่นฟู๊ด</v>
      </c>
      <c r="I53" s="59">
        <f t="shared" si="2"/>
        <v>4000</v>
      </c>
      <c r="J53" s="51" t="s">
        <v>204</v>
      </c>
      <c r="K53" s="60" t="s">
        <v>537</v>
      </c>
      <c r="L53" s="13"/>
      <c r="M53" s="13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45</v>
      </c>
      <c r="B54" s="60" t="s">
        <v>784</v>
      </c>
      <c r="C54" s="61">
        <v>4800</v>
      </c>
      <c r="D54" s="55">
        <f t="shared" si="0"/>
        <v>4800</v>
      </c>
      <c r="E54" s="56" t="s">
        <v>2236</v>
      </c>
      <c r="F54" s="57" t="s">
        <v>377</v>
      </c>
      <c r="G54" s="58">
        <f t="shared" si="1"/>
        <v>4800</v>
      </c>
      <c r="H54" s="57" t="str">
        <f t="shared" si="2"/>
        <v>ร้านย่งเฮง</v>
      </c>
      <c r="I54" s="59">
        <f t="shared" si="2"/>
        <v>4800</v>
      </c>
      <c r="J54" s="51" t="s">
        <v>204</v>
      </c>
      <c r="K54" s="60" t="s">
        <v>538</v>
      </c>
      <c r="L54" s="13"/>
      <c r="M54" s="13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46</v>
      </c>
      <c r="B55" s="60" t="s">
        <v>489</v>
      </c>
      <c r="C55" s="61">
        <v>8100</v>
      </c>
      <c r="D55" s="55">
        <f t="shared" si="0"/>
        <v>8100</v>
      </c>
      <c r="E55" s="56" t="s">
        <v>2236</v>
      </c>
      <c r="F55" s="57" t="s">
        <v>315</v>
      </c>
      <c r="G55" s="58">
        <f t="shared" si="1"/>
        <v>8100</v>
      </c>
      <c r="H55" s="57" t="str">
        <f t="shared" si="2"/>
        <v>หจก.เชาว์เจริญอะไหล่</v>
      </c>
      <c r="I55" s="59">
        <f t="shared" si="2"/>
        <v>8100</v>
      </c>
      <c r="J55" s="51" t="s">
        <v>204</v>
      </c>
      <c r="K55" s="60" t="s">
        <v>539</v>
      </c>
      <c r="L55" s="13"/>
      <c r="M55" s="13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>
      <c r="A56" s="52">
        <v>47</v>
      </c>
      <c r="B56" s="60" t="s">
        <v>570</v>
      </c>
      <c r="C56" s="61">
        <v>15100</v>
      </c>
      <c r="D56" s="61">
        <f t="shared" si="0"/>
        <v>15100</v>
      </c>
      <c r="E56" s="56" t="s">
        <v>2236</v>
      </c>
      <c r="F56" s="57" t="s">
        <v>345</v>
      </c>
      <c r="G56" s="58">
        <f t="shared" si="1"/>
        <v>15100</v>
      </c>
      <c r="H56" s="57" t="str">
        <f t="shared" si="2"/>
        <v>หจก.โค้วทองอยู่</v>
      </c>
      <c r="I56" s="59">
        <f t="shared" si="2"/>
        <v>15100</v>
      </c>
      <c r="J56" s="51" t="s">
        <v>204</v>
      </c>
      <c r="K56" s="60" t="s">
        <v>540</v>
      </c>
      <c r="L56" s="13"/>
      <c r="M56" s="13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>
      <c r="A57" s="52">
        <v>48</v>
      </c>
      <c r="B57" s="60" t="s">
        <v>577</v>
      </c>
      <c r="C57" s="61">
        <v>20400</v>
      </c>
      <c r="D57" s="61">
        <f t="shared" si="0"/>
        <v>20400</v>
      </c>
      <c r="E57" s="56" t="s">
        <v>2236</v>
      </c>
      <c r="F57" s="57" t="s">
        <v>360</v>
      </c>
      <c r="G57" s="58">
        <f t="shared" si="1"/>
        <v>20400</v>
      </c>
      <c r="H57" s="57" t="str">
        <f t="shared" si="2"/>
        <v>หจก.สวนสกายออคิด</v>
      </c>
      <c r="I57" s="59">
        <f t="shared" si="2"/>
        <v>20400</v>
      </c>
      <c r="J57" s="51" t="s">
        <v>204</v>
      </c>
      <c r="K57" s="60" t="s">
        <v>541</v>
      </c>
      <c r="L57" s="13"/>
      <c r="M57" s="13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>
      <c r="A58" s="52">
        <v>49</v>
      </c>
      <c r="B58" s="60" t="s">
        <v>573</v>
      </c>
      <c r="C58" s="61">
        <v>105000</v>
      </c>
      <c r="D58" s="61">
        <f t="shared" si="0"/>
        <v>105000</v>
      </c>
      <c r="E58" s="56" t="s">
        <v>2236</v>
      </c>
      <c r="F58" s="57" t="s">
        <v>542</v>
      </c>
      <c r="G58" s="58">
        <f t="shared" si="1"/>
        <v>105000</v>
      </c>
      <c r="H58" s="57" t="str">
        <f t="shared" si="2"/>
        <v>ร้านสามแสนคูณ</v>
      </c>
      <c r="I58" s="59">
        <f t="shared" si="2"/>
        <v>105000</v>
      </c>
      <c r="J58" s="51" t="s">
        <v>204</v>
      </c>
      <c r="K58" s="60" t="s">
        <v>543</v>
      </c>
      <c r="L58" s="13"/>
      <c r="M58" s="13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50</v>
      </c>
      <c r="B59" s="60" t="s">
        <v>656</v>
      </c>
      <c r="C59" s="61">
        <v>4838.54</v>
      </c>
      <c r="D59" s="61">
        <f t="shared" si="0"/>
        <v>4838.54</v>
      </c>
      <c r="E59" s="56" t="s">
        <v>2236</v>
      </c>
      <c r="F59" s="57" t="s">
        <v>293</v>
      </c>
      <c r="G59" s="58">
        <f t="shared" si="1"/>
        <v>4838.54</v>
      </c>
      <c r="H59" s="57" t="str">
        <f t="shared" si="2"/>
        <v>หจก.ปิยะกลการ 1970</v>
      </c>
      <c r="I59" s="59">
        <f t="shared" si="2"/>
        <v>4838.54</v>
      </c>
      <c r="J59" s="51" t="s">
        <v>204</v>
      </c>
      <c r="K59" s="60" t="s">
        <v>544</v>
      </c>
      <c r="L59" s="13"/>
      <c r="M59" s="13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51</v>
      </c>
      <c r="B60" s="60" t="s">
        <v>656</v>
      </c>
      <c r="C60" s="61">
        <v>1080</v>
      </c>
      <c r="D60" s="61">
        <f t="shared" si="0"/>
        <v>1080</v>
      </c>
      <c r="E60" s="56" t="s">
        <v>2236</v>
      </c>
      <c r="F60" s="57" t="s">
        <v>305</v>
      </c>
      <c r="G60" s="58">
        <f t="shared" si="1"/>
        <v>1080</v>
      </c>
      <c r="H60" s="57" t="str">
        <f t="shared" si="2"/>
        <v>นายเกรียงไกร นัยเนตร</v>
      </c>
      <c r="I60" s="59">
        <f t="shared" si="2"/>
        <v>1080</v>
      </c>
      <c r="J60" s="51" t="s">
        <v>204</v>
      </c>
      <c r="K60" s="60" t="s">
        <v>545</v>
      </c>
      <c r="L60" s="13"/>
      <c r="M60" s="13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66" customHeight="1">
      <c r="A61" s="52">
        <v>52</v>
      </c>
      <c r="B61" s="67" t="s">
        <v>785</v>
      </c>
      <c r="C61" s="61">
        <v>2580</v>
      </c>
      <c r="D61" s="61">
        <f t="shared" si="0"/>
        <v>2580</v>
      </c>
      <c r="E61" s="56" t="s">
        <v>2236</v>
      </c>
      <c r="F61" s="57" t="s">
        <v>296</v>
      </c>
      <c r="G61" s="58">
        <f t="shared" si="1"/>
        <v>2580</v>
      </c>
      <c r="H61" s="57" t="str">
        <f t="shared" si="2"/>
        <v>ร้านชนนเครื่องเขียน</v>
      </c>
      <c r="I61" s="59">
        <f t="shared" si="2"/>
        <v>2580</v>
      </c>
      <c r="J61" s="170" t="s">
        <v>204</v>
      </c>
      <c r="K61" s="60" t="s">
        <v>546</v>
      </c>
      <c r="L61" s="13"/>
      <c r="M61" s="13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53</v>
      </c>
      <c r="B62" s="60" t="s">
        <v>656</v>
      </c>
      <c r="C62" s="61">
        <v>214</v>
      </c>
      <c r="D62" s="61">
        <f t="shared" si="0"/>
        <v>214</v>
      </c>
      <c r="E62" s="56" t="s">
        <v>2236</v>
      </c>
      <c r="F62" s="57" t="s">
        <v>293</v>
      </c>
      <c r="G62" s="58">
        <f t="shared" si="1"/>
        <v>214</v>
      </c>
      <c r="H62" s="57" t="str">
        <f t="shared" si="2"/>
        <v>หจก.ปิยะกลการ 1970</v>
      </c>
      <c r="I62" s="59">
        <f t="shared" si="2"/>
        <v>214</v>
      </c>
      <c r="J62" s="51" t="s">
        <v>204</v>
      </c>
      <c r="K62" s="60" t="s">
        <v>547</v>
      </c>
      <c r="L62" s="13"/>
      <c r="M62" s="13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54</v>
      </c>
      <c r="B63" s="60" t="s">
        <v>566</v>
      </c>
      <c r="C63" s="61">
        <v>36555</v>
      </c>
      <c r="D63" s="61">
        <f t="shared" si="0"/>
        <v>36555</v>
      </c>
      <c r="E63" s="56" t="s">
        <v>2236</v>
      </c>
      <c r="F63" s="57" t="s">
        <v>303</v>
      </c>
      <c r="G63" s="58">
        <f t="shared" si="1"/>
        <v>36555</v>
      </c>
      <c r="H63" s="57" t="str">
        <f t="shared" si="2"/>
        <v>ร้านอิ้วฮะวัสดุก่อสร้าง</v>
      </c>
      <c r="I63" s="59">
        <f t="shared" si="2"/>
        <v>36555</v>
      </c>
      <c r="J63" s="51" t="s">
        <v>204</v>
      </c>
      <c r="K63" s="60" t="s">
        <v>548</v>
      </c>
      <c r="L63" s="13"/>
      <c r="M63" s="13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55</v>
      </c>
      <c r="B64" s="60" t="s">
        <v>656</v>
      </c>
      <c r="C64" s="61">
        <v>780</v>
      </c>
      <c r="D64" s="61">
        <f t="shared" si="0"/>
        <v>780</v>
      </c>
      <c r="E64" s="56" t="s">
        <v>2236</v>
      </c>
      <c r="F64" s="57" t="s">
        <v>305</v>
      </c>
      <c r="G64" s="58">
        <f t="shared" si="1"/>
        <v>780</v>
      </c>
      <c r="H64" s="57" t="str">
        <f t="shared" si="2"/>
        <v>นายเกรียงไกร นัยเนตร</v>
      </c>
      <c r="I64" s="59">
        <f t="shared" si="2"/>
        <v>780</v>
      </c>
      <c r="J64" s="51" t="s">
        <v>204</v>
      </c>
      <c r="K64" s="60" t="s">
        <v>549</v>
      </c>
      <c r="L64" s="13"/>
      <c r="M64" s="13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56</v>
      </c>
      <c r="B65" s="60" t="s">
        <v>576</v>
      </c>
      <c r="C65" s="61">
        <v>39730</v>
      </c>
      <c r="D65" s="61">
        <f t="shared" si="0"/>
        <v>39730</v>
      </c>
      <c r="E65" s="56" t="s">
        <v>2236</v>
      </c>
      <c r="F65" s="57" t="s">
        <v>377</v>
      </c>
      <c r="G65" s="58">
        <f t="shared" si="1"/>
        <v>39730</v>
      </c>
      <c r="H65" s="57" t="str">
        <f t="shared" si="2"/>
        <v>ร้านย่งเฮง</v>
      </c>
      <c r="I65" s="59">
        <f t="shared" si="2"/>
        <v>39730</v>
      </c>
      <c r="J65" s="51" t="s">
        <v>204</v>
      </c>
      <c r="K65" s="60" t="s">
        <v>550</v>
      </c>
      <c r="L65" s="13"/>
      <c r="M65" s="13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57</v>
      </c>
      <c r="B66" s="60" t="s">
        <v>480</v>
      </c>
      <c r="C66" s="61">
        <v>567.1</v>
      </c>
      <c r="D66" s="61">
        <f t="shared" si="0"/>
        <v>567.1</v>
      </c>
      <c r="E66" s="56" t="s">
        <v>2236</v>
      </c>
      <c r="F66" s="57" t="s">
        <v>306</v>
      </c>
      <c r="G66" s="58">
        <f t="shared" si="1"/>
        <v>567.1</v>
      </c>
      <c r="H66" s="57" t="str">
        <f t="shared" si="2"/>
        <v>หจก.ศรีสะเกษรวมกิจ</v>
      </c>
      <c r="I66" s="59">
        <f t="shared" si="2"/>
        <v>567.1</v>
      </c>
      <c r="J66" s="51" t="s">
        <v>204</v>
      </c>
      <c r="K66" s="60" t="s">
        <v>551</v>
      </c>
      <c r="L66" s="13"/>
      <c r="M66" s="13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58</v>
      </c>
      <c r="B67" s="67" t="s">
        <v>786</v>
      </c>
      <c r="C67" s="61">
        <v>3150</v>
      </c>
      <c r="D67" s="61">
        <f t="shared" si="0"/>
        <v>3150</v>
      </c>
      <c r="E67" s="56" t="s">
        <v>2236</v>
      </c>
      <c r="F67" s="57" t="s">
        <v>305</v>
      </c>
      <c r="G67" s="58">
        <f t="shared" si="1"/>
        <v>3150</v>
      </c>
      <c r="H67" s="57" t="str">
        <f t="shared" si="2"/>
        <v>นายเกรียงไกร นัยเนตร</v>
      </c>
      <c r="I67" s="59">
        <f t="shared" si="2"/>
        <v>3150</v>
      </c>
      <c r="J67" s="51" t="s">
        <v>204</v>
      </c>
      <c r="K67" s="60" t="s">
        <v>552</v>
      </c>
      <c r="L67" s="13"/>
      <c r="M67" s="13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59</v>
      </c>
      <c r="B68" s="60" t="s">
        <v>779</v>
      </c>
      <c r="C68" s="61">
        <v>870.98</v>
      </c>
      <c r="D68" s="61">
        <f t="shared" si="0"/>
        <v>870.98</v>
      </c>
      <c r="E68" s="56" t="s">
        <v>2236</v>
      </c>
      <c r="F68" s="57" t="s">
        <v>293</v>
      </c>
      <c r="G68" s="58">
        <f t="shared" si="1"/>
        <v>870.98</v>
      </c>
      <c r="H68" s="57" t="str">
        <f t="shared" si="2"/>
        <v>หจก.ปิยะกลการ 1970</v>
      </c>
      <c r="I68" s="59">
        <f t="shared" si="2"/>
        <v>870.98</v>
      </c>
      <c r="J68" s="51" t="s">
        <v>204</v>
      </c>
      <c r="K68" s="60" t="s">
        <v>553</v>
      </c>
      <c r="L68" s="13"/>
      <c r="M68" s="13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60</v>
      </c>
      <c r="B69" s="60" t="s">
        <v>481</v>
      </c>
      <c r="C69" s="61">
        <v>3950</v>
      </c>
      <c r="D69" s="61">
        <f t="shared" si="0"/>
        <v>3950</v>
      </c>
      <c r="E69" s="56" t="s">
        <v>2236</v>
      </c>
      <c r="F69" s="57" t="s">
        <v>372</v>
      </c>
      <c r="G69" s="58">
        <f t="shared" si="1"/>
        <v>3950</v>
      </c>
      <c r="H69" s="57" t="str">
        <f t="shared" si="2"/>
        <v>ร้านฮั่วฮวดยนต์กลการ</v>
      </c>
      <c r="I69" s="59">
        <f t="shared" si="2"/>
        <v>3950</v>
      </c>
      <c r="J69" s="51" t="s">
        <v>204</v>
      </c>
      <c r="K69" s="60" t="s">
        <v>554</v>
      </c>
      <c r="L69" s="13"/>
      <c r="M69" s="13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61</v>
      </c>
      <c r="B70" s="60" t="s">
        <v>787</v>
      </c>
      <c r="C70" s="61">
        <v>4896</v>
      </c>
      <c r="D70" s="61">
        <f t="shared" si="0"/>
        <v>4896</v>
      </c>
      <c r="E70" s="56" t="s">
        <v>2236</v>
      </c>
      <c r="F70" s="57" t="s">
        <v>303</v>
      </c>
      <c r="G70" s="58">
        <f t="shared" si="1"/>
        <v>4896</v>
      </c>
      <c r="H70" s="57" t="str">
        <f t="shared" si="2"/>
        <v>ร้านอิ้วฮะวัสดุก่อสร้าง</v>
      </c>
      <c r="I70" s="59">
        <f t="shared" si="2"/>
        <v>4896</v>
      </c>
      <c r="J70" s="51" t="s">
        <v>204</v>
      </c>
      <c r="K70" s="60" t="s">
        <v>555</v>
      </c>
      <c r="L70" s="13"/>
      <c r="M70" s="13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62</v>
      </c>
      <c r="B71" s="60" t="s">
        <v>569</v>
      </c>
      <c r="C71" s="61">
        <v>48815</v>
      </c>
      <c r="D71" s="61">
        <f t="shared" si="0"/>
        <v>48815</v>
      </c>
      <c r="E71" s="56" t="s">
        <v>2236</v>
      </c>
      <c r="F71" s="57" t="s">
        <v>568</v>
      </c>
      <c r="G71" s="58">
        <f t="shared" si="1"/>
        <v>48815</v>
      </c>
      <c r="H71" s="57" t="str">
        <f t="shared" si="2"/>
        <v>หจกชัย.ศรีสะเกษแสงชัย</v>
      </c>
      <c r="I71" s="59">
        <f t="shared" si="2"/>
        <v>48815</v>
      </c>
      <c r="J71" s="51" t="s">
        <v>204</v>
      </c>
      <c r="K71" s="60" t="s">
        <v>556</v>
      </c>
      <c r="L71" s="13"/>
      <c r="M71" s="13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63</v>
      </c>
      <c r="B72" s="60" t="s">
        <v>578</v>
      </c>
      <c r="C72" s="61">
        <v>60000</v>
      </c>
      <c r="D72" s="61">
        <f t="shared" si="0"/>
        <v>60000</v>
      </c>
      <c r="E72" s="56" t="s">
        <v>2236</v>
      </c>
      <c r="F72" s="57" t="s">
        <v>557</v>
      </c>
      <c r="G72" s="58">
        <f t="shared" si="1"/>
        <v>60000</v>
      </c>
      <c r="H72" s="57" t="str">
        <f t="shared" si="2"/>
        <v>ร้านศรีสะเกษแฮปปี้ทอย</v>
      </c>
      <c r="I72" s="59">
        <f t="shared" si="2"/>
        <v>60000</v>
      </c>
      <c r="J72" s="51" t="s">
        <v>204</v>
      </c>
      <c r="K72" s="60" t="s">
        <v>558</v>
      </c>
      <c r="L72" s="13"/>
      <c r="M72" s="13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64</v>
      </c>
      <c r="B73" s="67" t="s">
        <v>788</v>
      </c>
      <c r="C73" s="61">
        <v>1210</v>
      </c>
      <c r="D73" s="61">
        <f t="shared" si="0"/>
        <v>1210</v>
      </c>
      <c r="E73" s="56" t="s">
        <v>2236</v>
      </c>
      <c r="F73" s="57" t="s">
        <v>310</v>
      </c>
      <c r="G73" s="58">
        <f t="shared" si="1"/>
        <v>1210</v>
      </c>
      <c r="H73" s="57" t="str">
        <f t="shared" si="2"/>
        <v>ร้านมั่นคงหม้อน้ำ</v>
      </c>
      <c r="I73" s="59">
        <f t="shared" si="2"/>
        <v>1210</v>
      </c>
      <c r="J73" s="51" t="s">
        <v>204</v>
      </c>
      <c r="K73" s="60" t="s">
        <v>765</v>
      </c>
      <c r="L73" s="13"/>
      <c r="M73" s="13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65</v>
      </c>
      <c r="B74" s="60" t="s">
        <v>789</v>
      </c>
      <c r="C74" s="61">
        <v>10090</v>
      </c>
      <c r="D74" s="61">
        <f t="shared" si="0"/>
        <v>10090</v>
      </c>
      <c r="E74" s="56" t="s">
        <v>2236</v>
      </c>
      <c r="F74" s="57" t="s">
        <v>326</v>
      </c>
      <c r="G74" s="58">
        <f t="shared" si="1"/>
        <v>10090</v>
      </c>
      <c r="H74" s="57" t="str">
        <f t="shared" si="2"/>
        <v>ร้านศรีสะเกษการพิมพ์</v>
      </c>
      <c r="I74" s="59">
        <f t="shared" si="2"/>
        <v>10090</v>
      </c>
      <c r="J74" s="51" t="s">
        <v>204</v>
      </c>
      <c r="K74" s="60" t="s">
        <v>790</v>
      </c>
      <c r="L74" s="13"/>
      <c r="M74" s="1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66</v>
      </c>
      <c r="B75" s="67" t="s">
        <v>792</v>
      </c>
      <c r="C75" s="61">
        <v>4175</v>
      </c>
      <c r="D75" s="61">
        <f t="shared" si="0"/>
        <v>4175</v>
      </c>
      <c r="E75" s="56" t="s">
        <v>2236</v>
      </c>
      <c r="F75" s="57" t="s">
        <v>652</v>
      </c>
      <c r="G75" s="58">
        <f t="shared" si="1"/>
        <v>4175</v>
      </c>
      <c r="H75" s="57" t="str">
        <f t="shared" si="2"/>
        <v>บจก.ปราชญ์สกรีน</v>
      </c>
      <c r="I75" s="59">
        <f t="shared" si="2"/>
        <v>4175</v>
      </c>
      <c r="J75" s="170" t="s">
        <v>204</v>
      </c>
      <c r="K75" s="60" t="s">
        <v>791</v>
      </c>
      <c r="L75" s="13"/>
      <c r="M75" s="13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67</v>
      </c>
      <c r="B76" s="60" t="s">
        <v>795</v>
      </c>
      <c r="C76" s="61">
        <v>1360</v>
      </c>
      <c r="D76" s="61">
        <f t="shared" si="0"/>
        <v>1360</v>
      </c>
      <c r="E76" s="56" t="s">
        <v>2236</v>
      </c>
      <c r="F76" s="57" t="s">
        <v>793</v>
      </c>
      <c r="G76" s="58">
        <f t="shared" si="1"/>
        <v>1360</v>
      </c>
      <c r="H76" s="57" t="str">
        <f t="shared" si="2"/>
        <v>บจก.เดอะซิสเต็มคิงคอมพ์</v>
      </c>
      <c r="I76" s="59">
        <f t="shared" si="2"/>
        <v>1360</v>
      </c>
      <c r="J76" s="51" t="s">
        <v>204</v>
      </c>
      <c r="K76" s="60" t="s">
        <v>794</v>
      </c>
      <c r="L76" s="13"/>
      <c r="M76" s="13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68</v>
      </c>
      <c r="B77" s="60" t="s">
        <v>798</v>
      </c>
      <c r="C77" s="61">
        <v>20000</v>
      </c>
      <c r="D77" s="61">
        <f t="shared" si="0"/>
        <v>20000</v>
      </c>
      <c r="E77" s="56" t="s">
        <v>2236</v>
      </c>
      <c r="F77" s="57" t="s">
        <v>796</v>
      </c>
      <c r="G77" s="58">
        <f t="shared" si="1"/>
        <v>20000</v>
      </c>
      <c r="H77" s="57" t="str">
        <f t="shared" si="2"/>
        <v>ร้านไทเกอร์ ซาว์ด</v>
      </c>
      <c r="I77" s="59">
        <f t="shared" si="2"/>
        <v>20000</v>
      </c>
      <c r="J77" s="51" t="s">
        <v>204</v>
      </c>
      <c r="K77" s="60" t="s">
        <v>797</v>
      </c>
      <c r="L77" s="13"/>
      <c r="M77" s="13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>
      <c r="A78" s="52">
        <v>69</v>
      </c>
      <c r="B78" s="60" t="s">
        <v>801</v>
      </c>
      <c r="C78" s="61">
        <v>76000</v>
      </c>
      <c r="D78" s="61">
        <f t="shared" si="0"/>
        <v>76000</v>
      </c>
      <c r="E78" s="56" t="s">
        <v>2236</v>
      </c>
      <c r="F78" s="57" t="s">
        <v>799</v>
      </c>
      <c r="G78" s="58">
        <f t="shared" si="1"/>
        <v>76000</v>
      </c>
      <c r="H78" s="57" t="str">
        <f t="shared" si="2"/>
        <v>หจก.ไทยนครลำดวน</v>
      </c>
      <c r="I78" s="59">
        <f t="shared" si="2"/>
        <v>76000</v>
      </c>
      <c r="J78" s="51" t="s">
        <v>204</v>
      </c>
      <c r="K78" s="60" t="s">
        <v>800</v>
      </c>
      <c r="L78" s="13"/>
      <c r="M78" s="13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>
      <c r="A79" s="52">
        <v>70</v>
      </c>
      <c r="B79" s="60" t="s">
        <v>804</v>
      </c>
      <c r="C79" s="61">
        <v>194790</v>
      </c>
      <c r="D79" s="61">
        <f t="shared" si="0"/>
        <v>194790</v>
      </c>
      <c r="E79" s="56" t="s">
        <v>2236</v>
      </c>
      <c r="F79" s="57" t="s">
        <v>802</v>
      </c>
      <c r="G79" s="58">
        <f t="shared" si="1"/>
        <v>194790</v>
      </c>
      <c r="H79" s="57" t="str">
        <f t="shared" si="2"/>
        <v>บจก.นิวดีไซน์ 2019</v>
      </c>
      <c r="I79" s="59">
        <f t="shared" si="2"/>
        <v>194790</v>
      </c>
      <c r="J79" s="51" t="s">
        <v>204</v>
      </c>
      <c r="K79" s="60" t="s">
        <v>803</v>
      </c>
      <c r="L79" s="13"/>
      <c r="M79" s="13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71</v>
      </c>
      <c r="B80" s="60" t="s">
        <v>667</v>
      </c>
      <c r="C80" s="61">
        <v>4000</v>
      </c>
      <c r="D80" s="61">
        <f t="shared" si="0"/>
        <v>4000</v>
      </c>
      <c r="E80" s="56" t="s">
        <v>2236</v>
      </c>
      <c r="F80" s="57" t="s">
        <v>342</v>
      </c>
      <c r="G80" s="58">
        <f t="shared" si="1"/>
        <v>4000</v>
      </c>
      <c r="H80" s="57" t="str">
        <f t="shared" si="2"/>
        <v>อู่ ช.เจริญยนต์</v>
      </c>
      <c r="I80" s="59">
        <f t="shared" si="2"/>
        <v>4000</v>
      </c>
      <c r="J80" s="51" t="s">
        <v>204</v>
      </c>
      <c r="K80" s="60" t="s">
        <v>805</v>
      </c>
      <c r="L80" s="13"/>
      <c r="M80" s="13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72</v>
      </c>
      <c r="B81" s="60" t="s">
        <v>808</v>
      </c>
      <c r="C81" s="61">
        <v>50355</v>
      </c>
      <c r="D81" s="61">
        <f t="shared" si="0"/>
        <v>50355</v>
      </c>
      <c r="E81" s="56" t="s">
        <v>2236</v>
      </c>
      <c r="F81" s="57" t="s">
        <v>806</v>
      </c>
      <c r="G81" s="58">
        <f t="shared" si="1"/>
        <v>50355</v>
      </c>
      <c r="H81" s="57" t="str">
        <f t="shared" si="2"/>
        <v>บจก.ศรีลำดวน พริ้นติ้ง</v>
      </c>
      <c r="I81" s="59">
        <f t="shared" si="2"/>
        <v>50355</v>
      </c>
      <c r="J81" s="51" t="s">
        <v>204</v>
      </c>
      <c r="K81" s="60" t="s">
        <v>807</v>
      </c>
      <c r="L81" s="13"/>
      <c r="M81" s="13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73</v>
      </c>
      <c r="B82" s="60" t="s">
        <v>810</v>
      </c>
      <c r="C82" s="61">
        <v>12370</v>
      </c>
      <c r="D82" s="61">
        <f t="shared" si="0"/>
        <v>12370</v>
      </c>
      <c r="E82" s="56" t="s">
        <v>2236</v>
      </c>
      <c r="F82" s="57" t="s">
        <v>326</v>
      </c>
      <c r="G82" s="58">
        <f t="shared" si="1"/>
        <v>12370</v>
      </c>
      <c r="H82" s="57" t="str">
        <f t="shared" si="2"/>
        <v>ร้านศรีสะเกษการพิมพ์</v>
      </c>
      <c r="I82" s="59">
        <f t="shared" si="2"/>
        <v>12370</v>
      </c>
      <c r="J82" s="51" t="s">
        <v>204</v>
      </c>
      <c r="K82" s="60" t="s">
        <v>809</v>
      </c>
      <c r="L82" s="13"/>
      <c r="M82" s="13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74</v>
      </c>
      <c r="B83" s="60" t="s">
        <v>812</v>
      </c>
      <c r="C83" s="61">
        <v>3900</v>
      </c>
      <c r="D83" s="61">
        <f t="shared" si="0"/>
        <v>3900</v>
      </c>
      <c r="E83" s="56" t="s">
        <v>2236</v>
      </c>
      <c r="F83" s="57" t="s">
        <v>381</v>
      </c>
      <c r="G83" s="58">
        <f t="shared" si="1"/>
        <v>3900</v>
      </c>
      <c r="H83" s="57" t="str">
        <f t="shared" si="2"/>
        <v>บจก.ทีทีคอม</v>
      </c>
      <c r="I83" s="59">
        <f t="shared" si="2"/>
        <v>3900</v>
      </c>
      <c r="J83" s="51" t="s">
        <v>204</v>
      </c>
      <c r="K83" s="60" t="s">
        <v>811</v>
      </c>
      <c r="L83" s="13"/>
      <c r="M83" s="13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75</v>
      </c>
      <c r="B84" s="60" t="s">
        <v>815</v>
      </c>
      <c r="C84" s="61">
        <v>600</v>
      </c>
      <c r="D84" s="61">
        <f t="shared" si="0"/>
        <v>600</v>
      </c>
      <c r="E84" s="56" t="s">
        <v>2236</v>
      </c>
      <c r="F84" s="57" t="s">
        <v>813</v>
      </c>
      <c r="G84" s="58">
        <f t="shared" si="1"/>
        <v>600</v>
      </c>
      <c r="H84" s="57" t="str">
        <f t="shared" si="2"/>
        <v>ร้านไพศาล 2</v>
      </c>
      <c r="I84" s="59">
        <f t="shared" si="2"/>
        <v>600</v>
      </c>
      <c r="J84" s="51" t="s">
        <v>204</v>
      </c>
      <c r="K84" s="60" t="s">
        <v>814</v>
      </c>
      <c r="L84" s="13"/>
      <c r="M84" s="13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76</v>
      </c>
      <c r="B85" s="67" t="s">
        <v>817</v>
      </c>
      <c r="C85" s="61">
        <v>1300</v>
      </c>
      <c r="D85" s="61">
        <f t="shared" si="0"/>
        <v>1300</v>
      </c>
      <c r="E85" s="56" t="s">
        <v>2236</v>
      </c>
      <c r="F85" s="57" t="s">
        <v>693</v>
      </c>
      <c r="G85" s="58">
        <f t="shared" si="1"/>
        <v>1300</v>
      </c>
      <c r="H85" s="57" t="str">
        <f t="shared" si="2"/>
        <v>บจก.ฟ้าไทยมั่งมีครีเอชั่น</v>
      </c>
      <c r="I85" s="59">
        <f t="shared" si="2"/>
        <v>1300</v>
      </c>
      <c r="J85" s="51" t="s">
        <v>204</v>
      </c>
      <c r="K85" s="60" t="s">
        <v>816</v>
      </c>
      <c r="L85" s="13"/>
      <c r="M85" s="13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77</v>
      </c>
      <c r="B86" s="60" t="s">
        <v>820</v>
      </c>
      <c r="C86" s="61">
        <v>41200</v>
      </c>
      <c r="D86" s="61">
        <f t="shared" si="0"/>
        <v>41200</v>
      </c>
      <c r="E86" s="56" t="s">
        <v>2236</v>
      </c>
      <c r="F86" s="57" t="s">
        <v>818</v>
      </c>
      <c r="G86" s="58">
        <f t="shared" si="1"/>
        <v>41200</v>
      </c>
      <c r="H86" s="57" t="str">
        <f t="shared" si="2"/>
        <v>ร้านพีเอ็นเค</v>
      </c>
      <c r="I86" s="59">
        <f t="shared" si="2"/>
        <v>41200</v>
      </c>
      <c r="J86" s="51" t="s">
        <v>204</v>
      </c>
      <c r="K86" s="60" t="s">
        <v>819</v>
      </c>
      <c r="L86" s="13"/>
      <c r="M86" s="13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78</v>
      </c>
      <c r="B87" s="60" t="s">
        <v>822</v>
      </c>
      <c r="C87" s="61">
        <v>6400</v>
      </c>
      <c r="D87" s="61">
        <v>6400</v>
      </c>
      <c r="E87" s="56" t="s">
        <v>2236</v>
      </c>
      <c r="F87" s="57" t="s">
        <v>310</v>
      </c>
      <c r="G87" s="58">
        <f t="shared" si="1"/>
        <v>6400</v>
      </c>
      <c r="H87" s="57" t="str">
        <f t="shared" si="2"/>
        <v>ร้านมั่นคงหม้อน้ำ</v>
      </c>
      <c r="I87" s="59">
        <f t="shared" si="2"/>
        <v>6400</v>
      </c>
      <c r="J87" s="51" t="s">
        <v>204</v>
      </c>
      <c r="K87" s="60" t="s">
        <v>821</v>
      </c>
      <c r="L87" s="13"/>
      <c r="M87" s="13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79</v>
      </c>
      <c r="B88" s="60" t="s">
        <v>829</v>
      </c>
      <c r="C88" s="61">
        <v>50000</v>
      </c>
      <c r="D88" s="61">
        <v>50000</v>
      </c>
      <c r="E88" s="56" t="s">
        <v>2236</v>
      </c>
      <c r="F88" s="57" t="s">
        <v>715</v>
      </c>
      <c r="G88" s="58">
        <f t="shared" si="1"/>
        <v>50000</v>
      </c>
      <c r="H88" s="57" t="str">
        <f t="shared" si="2"/>
        <v>อู่ ช่างต้อมเจริญยนต์</v>
      </c>
      <c r="I88" s="59">
        <f t="shared" si="2"/>
        <v>50000</v>
      </c>
      <c r="J88" s="51" t="s">
        <v>204</v>
      </c>
      <c r="K88" s="60" t="s">
        <v>824</v>
      </c>
      <c r="L88" s="13"/>
      <c r="M88" s="13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>
        <v>80</v>
      </c>
      <c r="B89" s="60" t="s">
        <v>826</v>
      </c>
      <c r="C89" s="61">
        <v>6260</v>
      </c>
      <c r="D89" s="61">
        <v>6260</v>
      </c>
      <c r="E89" s="56" t="s">
        <v>2236</v>
      </c>
      <c r="F89" s="57" t="s">
        <v>342</v>
      </c>
      <c r="G89" s="58">
        <v>6260</v>
      </c>
      <c r="H89" s="57" t="str">
        <f t="shared" si="2"/>
        <v>อู่ ช.เจริญยนต์</v>
      </c>
      <c r="I89" s="59">
        <v>6260</v>
      </c>
      <c r="J89" s="170" t="s">
        <v>204</v>
      </c>
      <c r="K89" s="60" t="s">
        <v>825</v>
      </c>
      <c r="L89" s="13"/>
      <c r="M89" s="1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2">
        <v>81</v>
      </c>
      <c r="B90" s="60" t="s">
        <v>827</v>
      </c>
      <c r="C90" s="61">
        <v>13940</v>
      </c>
      <c r="D90" s="61">
        <f>C90</f>
        <v>13940</v>
      </c>
      <c r="E90" s="56" t="s">
        <v>2236</v>
      </c>
      <c r="F90" s="57" t="s">
        <v>715</v>
      </c>
      <c r="G90" s="58">
        <f t="shared" ref="G90:G119" si="3">D90</f>
        <v>13940</v>
      </c>
      <c r="H90" s="57" t="str">
        <f t="shared" si="2"/>
        <v>อู่ ช่างต้อมเจริญยนต์</v>
      </c>
      <c r="I90" s="59">
        <f t="shared" si="2"/>
        <v>13940</v>
      </c>
      <c r="J90" s="51" t="s">
        <v>204</v>
      </c>
      <c r="K90" s="60" t="s">
        <v>823</v>
      </c>
      <c r="L90" s="13"/>
      <c r="M90" s="13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52.9" customHeight="1">
      <c r="A91" s="52">
        <v>82</v>
      </c>
      <c r="B91" s="60" t="s">
        <v>830</v>
      </c>
      <c r="C91" s="61">
        <v>13500</v>
      </c>
      <c r="D91" s="61">
        <f>C91</f>
        <v>13500</v>
      </c>
      <c r="E91" s="56" t="s">
        <v>2236</v>
      </c>
      <c r="F91" s="57" t="s">
        <v>634</v>
      </c>
      <c r="G91" s="58">
        <f t="shared" si="3"/>
        <v>13500</v>
      </c>
      <c r="H91" s="57" t="str">
        <f t="shared" si="2"/>
        <v>บจก.สำนักพิมพ์พานทอง</v>
      </c>
      <c r="I91" s="59">
        <f t="shared" si="2"/>
        <v>13500</v>
      </c>
      <c r="J91" s="51" t="s">
        <v>204</v>
      </c>
      <c r="K91" s="60" t="s">
        <v>828</v>
      </c>
      <c r="L91" s="13"/>
      <c r="M91" s="13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52.9" customHeight="1">
      <c r="A92" s="52">
        <v>83</v>
      </c>
      <c r="B92" s="60" t="s">
        <v>833</v>
      </c>
      <c r="C92" s="61">
        <v>13500</v>
      </c>
      <c r="D92" s="61">
        <f t="shared" ref="D92:D119" si="4">C92</f>
        <v>13500</v>
      </c>
      <c r="E92" s="56" t="s">
        <v>2236</v>
      </c>
      <c r="F92" s="57" t="s">
        <v>831</v>
      </c>
      <c r="G92" s="58">
        <f t="shared" si="3"/>
        <v>13500</v>
      </c>
      <c r="H92" s="57" t="str">
        <f t="shared" si="2"/>
        <v>ร้านช่างแหนมเซอร์วิส</v>
      </c>
      <c r="I92" s="59">
        <f t="shared" si="2"/>
        <v>13500</v>
      </c>
      <c r="J92" s="51" t="s">
        <v>204</v>
      </c>
      <c r="K92" s="60" t="s">
        <v>832</v>
      </c>
      <c r="L92" s="13"/>
      <c r="M92" s="13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52.9" customHeight="1">
      <c r="A93" s="52">
        <v>84</v>
      </c>
      <c r="B93" s="60" t="s">
        <v>835</v>
      </c>
      <c r="C93" s="61">
        <v>12400</v>
      </c>
      <c r="D93" s="61">
        <v>12400</v>
      </c>
      <c r="E93" s="56" t="s">
        <v>2236</v>
      </c>
      <c r="F93" s="57" t="s">
        <v>755</v>
      </c>
      <c r="G93" s="58">
        <f t="shared" si="3"/>
        <v>12400</v>
      </c>
      <c r="H93" s="57" t="str">
        <f t="shared" si="2"/>
        <v>นายนิรันดร จิตสำราญ</v>
      </c>
      <c r="I93" s="59">
        <f t="shared" si="2"/>
        <v>12400</v>
      </c>
      <c r="J93" s="51" t="s">
        <v>204</v>
      </c>
      <c r="K93" s="60" t="s">
        <v>834</v>
      </c>
      <c r="L93" s="13"/>
      <c r="M93" s="13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52.9" customHeight="1">
      <c r="A94" s="52">
        <v>85</v>
      </c>
      <c r="B94" s="60" t="s">
        <v>664</v>
      </c>
      <c r="C94" s="61">
        <v>300</v>
      </c>
      <c r="D94" s="61">
        <f t="shared" si="4"/>
        <v>300</v>
      </c>
      <c r="E94" s="56" t="s">
        <v>2236</v>
      </c>
      <c r="F94" s="57" t="s">
        <v>381</v>
      </c>
      <c r="G94" s="58">
        <f t="shared" si="3"/>
        <v>300</v>
      </c>
      <c r="H94" s="57" t="str">
        <f t="shared" si="2"/>
        <v>บจก.ทีทีคอม</v>
      </c>
      <c r="I94" s="59">
        <f t="shared" si="2"/>
        <v>300</v>
      </c>
      <c r="J94" s="51" t="s">
        <v>204</v>
      </c>
      <c r="K94" s="60" t="s">
        <v>836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2.9" customHeight="1">
      <c r="A95" s="52">
        <v>86</v>
      </c>
      <c r="B95" s="60" t="s">
        <v>839</v>
      </c>
      <c r="C95" s="61">
        <v>6955</v>
      </c>
      <c r="D95" s="61">
        <f t="shared" si="4"/>
        <v>6955</v>
      </c>
      <c r="E95" s="56" t="s">
        <v>2236</v>
      </c>
      <c r="F95" s="57" t="s">
        <v>837</v>
      </c>
      <c r="G95" s="58">
        <f t="shared" si="3"/>
        <v>6955</v>
      </c>
      <c r="H95" s="57" t="str">
        <f t="shared" si="2"/>
        <v>บจก.โทรคมนาคมแห่งชาติ (มหาชน)</v>
      </c>
      <c r="I95" s="59">
        <f t="shared" si="2"/>
        <v>6955</v>
      </c>
      <c r="J95" s="51" t="s">
        <v>204</v>
      </c>
      <c r="K95" s="60" t="s">
        <v>838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52.9" customHeight="1">
      <c r="A96" s="52">
        <v>87</v>
      </c>
      <c r="B96" s="60" t="s">
        <v>841</v>
      </c>
      <c r="C96" s="61">
        <v>4250</v>
      </c>
      <c r="D96" s="61">
        <f t="shared" si="4"/>
        <v>4250</v>
      </c>
      <c r="E96" s="56" t="s">
        <v>2236</v>
      </c>
      <c r="F96" s="57" t="s">
        <v>345</v>
      </c>
      <c r="G96" s="58">
        <f t="shared" si="3"/>
        <v>4250</v>
      </c>
      <c r="H96" s="57" t="str">
        <f t="shared" si="2"/>
        <v>หจก.โค้วทองอยู่</v>
      </c>
      <c r="I96" s="59">
        <f t="shared" si="2"/>
        <v>4250</v>
      </c>
      <c r="J96" s="51" t="s">
        <v>204</v>
      </c>
      <c r="K96" s="60" t="s">
        <v>840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52.9" customHeight="1">
      <c r="A97" s="52">
        <v>88</v>
      </c>
      <c r="B97" s="60" t="s">
        <v>843</v>
      </c>
      <c r="C97" s="61">
        <v>3340</v>
      </c>
      <c r="D97" s="61">
        <f t="shared" si="4"/>
        <v>3340</v>
      </c>
      <c r="E97" s="56" t="s">
        <v>2236</v>
      </c>
      <c r="F97" s="57" t="s">
        <v>326</v>
      </c>
      <c r="G97" s="58">
        <f t="shared" si="3"/>
        <v>3340</v>
      </c>
      <c r="H97" s="57" t="str">
        <f t="shared" si="2"/>
        <v>ร้านศรีสะเกษการพิมพ์</v>
      </c>
      <c r="I97" s="59">
        <f t="shared" si="2"/>
        <v>3340</v>
      </c>
      <c r="J97" s="51" t="s">
        <v>204</v>
      </c>
      <c r="K97" s="60" t="s">
        <v>842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52.9" customHeight="1">
      <c r="A98" s="52">
        <v>89</v>
      </c>
      <c r="B98" s="67" t="s">
        <v>844</v>
      </c>
      <c r="C98" s="61">
        <v>1450</v>
      </c>
      <c r="D98" s="61">
        <f t="shared" si="4"/>
        <v>1450</v>
      </c>
      <c r="E98" s="56" t="s">
        <v>2236</v>
      </c>
      <c r="F98" s="57" t="s">
        <v>310</v>
      </c>
      <c r="G98" s="58">
        <f t="shared" si="3"/>
        <v>1450</v>
      </c>
      <c r="H98" s="57" t="str">
        <f t="shared" si="2"/>
        <v>ร้านมั่นคงหม้อน้ำ</v>
      </c>
      <c r="I98" s="59">
        <f t="shared" si="2"/>
        <v>1450</v>
      </c>
      <c r="J98" s="51" t="s">
        <v>204</v>
      </c>
      <c r="K98" s="60" t="s">
        <v>846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52.9" customHeight="1">
      <c r="A99" s="52">
        <v>90</v>
      </c>
      <c r="B99" s="67" t="s">
        <v>847</v>
      </c>
      <c r="C99" s="61">
        <v>300</v>
      </c>
      <c r="D99" s="61">
        <v>300</v>
      </c>
      <c r="E99" s="56" t="s">
        <v>2236</v>
      </c>
      <c r="F99" s="57" t="s">
        <v>381</v>
      </c>
      <c r="G99" s="58">
        <f t="shared" si="3"/>
        <v>300</v>
      </c>
      <c r="H99" s="57" t="str">
        <f t="shared" si="2"/>
        <v>บจก.ทีทีคอม</v>
      </c>
      <c r="I99" s="59">
        <f t="shared" si="2"/>
        <v>300</v>
      </c>
      <c r="J99" s="51" t="s">
        <v>204</v>
      </c>
      <c r="K99" s="60" t="s">
        <v>845</v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52.9" customHeight="1">
      <c r="A100" s="52">
        <v>91</v>
      </c>
      <c r="B100" s="60" t="s">
        <v>849</v>
      </c>
      <c r="C100" s="61">
        <v>14100</v>
      </c>
      <c r="D100" s="61">
        <f t="shared" si="4"/>
        <v>14100</v>
      </c>
      <c r="E100" s="56" t="s">
        <v>2236</v>
      </c>
      <c r="F100" s="57" t="s">
        <v>342</v>
      </c>
      <c r="G100" s="58">
        <f t="shared" si="3"/>
        <v>14100</v>
      </c>
      <c r="H100" s="57" t="str">
        <f t="shared" si="2"/>
        <v>อู่ ช.เจริญยนต์</v>
      </c>
      <c r="I100" s="59">
        <f t="shared" si="2"/>
        <v>14100</v>
      </c>
      <c r="J100" s="51" t="s">
        <v>204</v>
      </c>
      <c r="K100" s="60" t="s">
        <v>848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52.9" customHeight="1">
      <c r="A101" s="52">
        <v>92</v>
      </c>
      <c r="B101" s="60" t="s">
        <v>851</v>
      </c>
      <c r="C101" s="61">
        <v>9350</v>
      </c>
      <c r="D101" s="61">
        <f t="shared" si="4"/>
        <v>9350</v>
      </c>
      <c r="E101" s="56" t="s">
        <v>2236</v>
      </c>
      <c r="F101" s="57" t="s">
        <v>315</v>
      </c>
      <c r="G101" s="58">
        <f t="shared" si="3"/>
        <v>9350</v>
      </c>
      <c r="H101" s="57" t="str">
        <f t="shared" si="2"/>
        <v>หจก.เชาว์เจริญอะไหล่</v>
      </c>
      <c r="I101" s="59">
        <f t="shared" si="2"/>
        <v>9350</v>
      </c>
      <c r="J101" s="51" t="s">
        <v>204</v>
      </c>
      <c r="K101" s="60" t="s">
        <v>850</v>
      </c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52.9" customHeight="1">
      <c r="A102" s="52">
        <v>93</v>
      </c>
      <c r="B102" s="60" t="s">
        <v>854</v>
      </c>
      <c r="C102" s="61">
        <v>7200</v>
      </c>
      <c r="D102" s="61">
        <f t="shared" si="4"/>
        <v>7200</v>
      </c>
      <c r="E102" s="56" t="s">
        <v>2236</v>
      </c>
      <c r="F102" s="57" t="s">
        <v>852</v>
      </c>
      <c r="G102" s="58">
        <f t="shared" si="3"/>
        <v>7200</v>
      </c>
      <c r="H102" s="57" t="str">
        <f t="shared" si="2"/>
        <v>หจก.ไพศาลวีเซ็นเตอร์</v>
      </c>
      <c r="I102" s="59">
        <f t="shared" si="2"/>
        <v>7200</v>
      </c>
      <c r="J102" s="51" t="s">
        <v>204</v>
      </c>
      <c r="K102" s="60" t="s">
        <v>853</v>
      </c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52.9" customHeight="1">
      <c r="A103" s="52">
        <v>94</v>
      </c>
      <c r="B103" s="60" t="s">
        <v>856</v>
      </c>
      <c r="C103" s="61">
        <v>5750</v>
      </c>
      <c r="D103" s="61">
        <f t="shared" si="4"/>
        <v>5750</v>
      </c>
      <c r="E103" s="56" t="s">
        <v>2236</v>
      </c>
      <c r="F103" s="57" t="s">
        <v>315</v>
      </c>
      <c r="G103" s="58">
        <f t="shared" si="3"/>
        <v>5750</v>
      </c>
      <c r="H103" s="57" t="str">
        <f t="shared" si="2"/>
        <v>หจก.เชาว์เจริญอะไหล่</v>
      </c>
      <c r="I103" s="59">
        <f t="shared" si="2"/>
        <v>5750</v>
      </c>
      <c r="J103" s="170" t="s">
        <v>204</v>
      </c>
      <c r="K103" s="60" t="s">
        <v>855</v>
      </c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52.9" customHeight="1">
      <c r="A104" s="52">
        <v>95</v>
      </c>
      <c r="B104" s="67" t="s">
        <v>858</v>
      </c>
      <c r="C104" s="61">
        <v>600</v>
      </c>
      <c r="D104" s="61">
        <f t="shared" si="4"/>
        <v>600</v>
      </c>
      <c r="E104" s="56" t="s">
        <v>2236</v>
      </c>
      <c r="F104" s="57" t="s">
        <v>381</v>
      </c>
      <c r="G104" s="58">
        <f t="shared" si="3"/>
        <v>600</v>
      </c>
      <c r="H104" s="57" t="str">
        <f t="shared" si="2"/>
        <v>บจก.ทีทีคอม</v>
      </c>
      <c r="I104" s="59">
        <f t="shared" si="2"/>
        <v>600</v>
      </c>
      <c r="J104" s="51" t="s">
        <v>204</v>
      </c>
      <c r="K104" s="60" t="s">
        <v>857</v>
      </c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52.9" customHeight="1">
      <c r="A105" s="52">
        <v>96</v>
      </c>
      <c r="B105" s="60" t="s">
        <v>841</v>
      </c>
      <c r="C105" s="61">
        <v>1990</v>
      </c>
      <c r="D105" s="61">
        <f t="shared" si="4"/>
        <v>1990</v>
      </c>
      <c r="E105" s="56" t="s">
        <v>2236</v>
      </c>
      <c r="F105" s="57" t="s">
        <v>381</v>
      </c>
      <c r="G105" s="58">
        <f t="shared" si="3"/>
        <v>1990</v>
      </c>
      <c r="H105" s="57" t="str">
        <f t="shared" si="2"/>
        <v>บจก.ทีทีคอม</v>
      </c>
      <c r="I105" s="59">
        <f t="shared" si="2"/>
        <v>1990</v>
      </c>
      <c r="J105" s="51" t="s">
        <v>204</v>
      </c>
      <c r="K105" s="60" t="s">
        <v>859</v>
      </c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52.9" customHeight="1">
      <c r="A106" s="52">
        <v>97</v>
      </c>
      <c r="B106" s="60" t="s">
        <v>861</v>
      </c>
      <c r="C106" s="61">
        <v>8000</v>
      </c>
      <c r="D106" s="61">
        <f t="shared" si="4"/>
        <v>8000</v>
      </c>
      <c r="E106" s="56" t="s">
        <v>2236</v>
      </c>
      <c r="F106" s="57" t="s">
        <v>634</v>
      </c>
      <c r="G106" s="58">
        <f t="shared" si="3"/>
        <v>8000</v>
      </c>
      <c r="H106" s="57" t="str">
        <f t="shared" si="2"/>
        <v>บจก.สำนักพิมพ์พานทอง</v>
      </c>
      <c r="I106" s="59">
        <f t="shared" si="2"/>
        <v>8000</v>
      </c>
      <c r="J106" s="51" t="s">
        <v>204</v>
      </c>
      <c r="K106" s="60" t="s">
        <v>860</v>
      </c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52.9" customHeight="1">
      <c r="A107" s="52">
        <v>98</v>
      </c>
      <c r="B107" s="67" t="s">
        <v>864</v>
      </c>
      <c r="C107" s="61">
        <v>2260</v>
      </c>
      <c r="D107" s="61">
        <f t="shared" si="4"/>
        <v>2260</v>
      </c>
      <c r="E107" s="56" t="s">
        <v>2236</v>
      </c>
      <c r="F107" s="57" t="s">
        <v>310</v>
      </c>
      <c r="G107" s="58">
        <f t="shared" si="3"/>
        <v>2260</v>
      </c>
      <c r="H107" s="57" t="str">
        <f t="shared" si="2"/>
        <v>ร้านมั่นคงหม้อน้ำ</v>
      </c>
      <c r="I107" s="59">
        <f t="shared" si="2"/>
        <v>2260</v>
      </c>
      <c r="J107" s="51" t="s">
        <v>204</v>
      </c>
      <c r="K107" s="60" t="s">
        <v>863</v>
      </c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52.9" customHeight="1">
      <c r="A108" s="52">
        <v>99</v>
      </c>
      <c r="B108" s="67" t="s">
        <v>866</v>
      </c>
      <c r="C108" s="61">
        <v>720</v>
      </c>
      <c r="D108" s="61">
        <f t="shared" si="4"/>
        <v>720</v>
      </c>
      <c r="E108" s="56" t="s">
        <v>2236</v>
      </c>
      <c r="F108" s="57" t="s">
        <v>310</v>
      </c>
      <c r="G108" s="58">
        <f t="shared" si="3"/>
        <v>720</v>
      </c>
      <c r="H108" s="57" t="str">
        <f t="shared" si="2"/>
        <v>ร้านมั่นคงหม้อน้ำ</v>
      </c>
      <c r="I108" s="59">
        <f t="shared" si="2"/>
        <v>720</v>
      </c>
      <c r="J108" s="51" t="s">
        <v>204</v>
      </c>
      <c r="K108" s="60" t="s">
        <v>865</v>
      </c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52.9" customHeight="1">
      <c r="A109" s="52">
        <v>100</v>
      </c>
      <c r="B109" s="60" t="s">
        <v>868</v>
      </c>
      <c r="C109" s="61">
        <v>32000</v>
      </c>
      <c r="D109" s="61">
        <f t="shared" si="4"/>
        <v>32000</v>
      </c>
      <c r="E109" s="56" t="s">
        <v>2236</v>
      </c>
      <c r="F109" s="57" t="s">
        <v>652</v>
      </c>
      <c r="G109" s="58">
        <f t="shared" si="3"/>
        <v>32000</v>
      </c>
      <c r="H109" s="57" t="str">
        <f t="shared" si="2"/>
        <v>บจก.ปราชญ์สกรีน</v>
      </c>
      <c r="I109" s="59">
        <f t="shared" si="2"/>
        <v>32000</v>
      </c>
      <c r="J109" s="51" t="s">
        <v>204</v>
      </c>
      <c r="K109" s="60" t="s">
        <v>867</v>
      </c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52.9" customHeight="1">
      <c r="A110" s="52">
        <v>101</v>
      </c>
      <c r="B110" s="67" t="s">
        <v>870</v>
      </c>
      <c r="C110" s="61">
        <v>1000</v>
      </c>
      <c r="D110" s="61">
        <f t="shared" si="4"/>
        <v>1000</v>
      </c>
      <c r="E110" s="56" t="s">
        <v>2236</v>
      </c>
      <c r="F110" s="57" t="s">
        <v>317</v>
      </c>
      <c r="G110" s="58">
        <f t="shared" si="3"/>
        <v>1000</v>
      </c>
      <c r="H110" s="57" t="str">
        <f t="shared" si="2"/>
        <v>ร้านพิชิตการเบาะ</v>
      </c>
      <c r="I110" s="59">
        <f t="shared" si="2"/>
        <v>1000</v>
      </c>
      <c r="J110" s="51" t="s">
        <v>204</v>
      </c>
      <c r="K110" s="60" t="s">
        <v>869</v>
      </c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52.9" customHeight="1">
      <c r="A111" s="52">
        <v>102</v>
      </c>
      <c r="B111" s="60" t="s">
        <v>872</v>
      </c>
      <c r="C111" s="61">
        <v>2800</v>
      </c>
      <c r="D111" s="61">
        <f t="shared" si="4"/>
        <v>2800</v>
      </c>
      <c r="E111" s="56" t="s">
        <v>2236</v>
      </c>
      <c r="F111" s="57" t="s">
        <v>317</v>
      </c>
      <c r="G111" s="58">
        <f t="shared" si="3"/>
        <v>2800</v>
      </c>
      <c r="H111" s="57" t="str">
        <f t="shared" si="2"/>
        <v>ร้านพิชิตการเบาะ</v>
      </c>
      <c r="I111" s="59">
        <f t="shared" si="2"/>
        <v>2800</v>
      </c>
      <c r="J111" s="51" t="s">
        <v>204</v>
      </c>
      <c r="K111" s="60" t="s">
        <v>871</v>
      </c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52.9" customHeight="1">
      <c r="A112" s="52">
        <v>103</v>
      </c>
      <c r="B112" s="60" t="s">
        <v>841</v>
      </c>
      <c r="C112" s="76">
        <v>220</v>
      </c>
      <c r="D112" s="61">
        <f t="shared" si="4"/>
        <v>220</v>
      </c>
      <c r="E112" s="56" t="s">
        <v>2236</v>
      </c>
      <c r="F112" s="62" t="s">
        <v>305</v>
      </c>
      <c r="G112" s="58">
        <f t="shared" si="3"/>
        <v>220</v>
      </c>
      <c r="H112" s="62" t="str">
        <f t="shared" si="2"/>
        <v>นายเกรียงไกร นัยเนตร</v>
      </c>
      <c r="I112" s="59">
        <f t="shared" si="2"/>
        <v>220</v>
      </c>
      <c r="J112" s="51" t="s">
        <v>204</v>
      </c>
      <c r="K112" s="60" t="s">
        <v>2235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52.9" customHeight="1">
      <c r="A113" s="52">
        <v>104</v>
      </c>
      <c r="B113" s="60" t="s">
        <v>875</v>
      </c>
      <c r="C113" s="76">
        <v>2280</v>
      </c>
      <c r="D113" s="61">
        <f t="shared" si="4"/>
        <v>2280</v>
      </c>
      <c r="E113" s="56" t="s">
        <v>2236</v>
      </c>
      <c r="F113" s="62" t="s">
        <v>873</v>
      </c>
      <c r="G113" s="58">
        <f t="shared" si="3"/>
        <v>2280</v>
      </c>
      <c r="H113" s="62" t="str">
        <f t="shared" si="2"/>
        <v>ร้านศระเกษการพิมพ์</v>
      </c>
      <c r="I113" s="59">
        <f t="shared" si="2"/>
        <v>2280</v>
      </c>
      <c r="J113" s="51" t="s">
        <v>204</v>
      </c>
      <c r="K113" s="60" t="s">
        <v>874</v>
      </c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52.9" customHeight="1">
      <c r="A114" s="52">
        <v>105</v>
      </c>
      <c r="B114" s="60" t="s">
        <v>877</v>
      </c>
      <c r="C114" s="76">
        <v>8000</v>
      </c>
      <c r="D114" s="61">
        <f t="shared" si="4"/>
        <v>8000</v>
      </c>
      <c r="E114" s="56" t="s">
        <v>2236</v>
      </c>
      <c r="F114" s="62" t="s">
        <v>634</v>
      </c>
      <c r="G114" s="58">
        <f t="shared" si="3"/>
        <v>8000</v>
      </c>
      <c r="H114" s="62" t="str">
        <f t="shared" si="2"/>
        <v>บจก.สำนักพิมพ์พานทอง</v>
      </c>
      <c r="I114" s="59">
        <f t="shared" si="2"/>
        <v>8000</v>
      </c>
      <c r="J114" s="51" t="s">
        <v>204</v>
      </c>
      <c r="K114" s="60" t="s">
        <v>876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52.9" customHeight="1">
      <c r="A115" s="52">
        <v>106</v>
      </c>
      <c r="B115" s="158" t="s">
        <v>879</v>
      </c>
      <c r="C115" s="76">
        <v>180</v>
      </c>
      <c r="D115" s="61">
        <f t="shared" si="4"/>
        <v>180</v>
      </c>
      <c r="E115" s="56" t="s">
        <v>2236</v>
      </c>
      <c r="F115" s="62" t="s">
        <v>317</v>
      </c>
      <c r="G115" s="58">
        <f t="shared" si="3"/>
        <v>180</v>
      </c>
      <c r="H115" s="62" t="str">
        <f t="shared" si="2"/>
        <v>ร้านพิชิตการเบาะ</v>
      </c>
      <c r="I115" s="59">
        <f t="shared" si="2"/>
        <v>180</v>
      </c>
      <c r="J115" s="51" t="s">
        <v>204</v>
      </c>
      <c r="K115" s="60" t="s">
        <v>878</v>
      </c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52.9" customHeight="1">
      <c r="A116" s="52">
        <v>107</v>
      </c>
      <c r="B116" s="67" t="s">
        <v>330</v>
      </c>
      <c r="C116" s="76">
        <v>2500</v>
      </c>
      <c r="D116" s="61">
        <f t="shared" si="4"/>
        <v>2500</v>
      </c>
      <c r="E116" s="56" t="s">
        <v>2236</v>
      </c>
      <c r="F116" s="62" t="s">
        <v>321</v>
      </c>
      <c r="G116" s="58">
        <f t="shared" si="3"/>
        <v>2500</v>
      </c>
      <c r="H116" s="62" t="str">
        <f t="shared" si="2"/>
        <v>นายเกรียงไกร คำภาพงษ์</v>
      </c>
      <c r="I116" s="59">
        <f t="shared" si="2"/>
        <v>2500</v>
      </c>
      <c r="J116" s="51" t="s">
        <v>204</v>
      </c>
      <c r="K116" s="60" t="s">
        <v>880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52.9" customHeight="1">
      <c r="A117" s="52">
        <v>108</v>
      </c>
      <c r="B117" s="60" t="s">
        <v>882</v>
      </c>
      <c r="C117" s="76">
        <v>14700</v>
      </c>
      <c r="D117" s="61">
        <f t="shared" si="4"/>
        <v>14700</v>
      </c>
      <c r="E117" s="56" t="s">
        <v>2236</v>
      </c>
      <c r="F117" s="62" t="s">
        <v>729</v>
      </c>
      <c r="G117" s="58">
        <f t="shared" si="3"/>
        <v>14700</v>
      </c>
      <c r="H117" s="62" t="str">
        <f t="shared" si="2"/>
        <v>บจก.ริโก้ (ประเทศไทย)</v>
      </c>
      <c r="I117" s="59">
        <f t="shared" si="2"/>
        <v>14700</v>
      </c>
      <c r="J117" s="170" t="s">
        <v>204</v>
      </c>
      <c r="K117" s="60" t="s">
        <v>881</v>
      </c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52.9" customHeight="1">
      <c r="A118" s="52">
        <v>109</v>
      </c>
      <c r="B118" s="67" t="s">
        <v>884</v>
      </c>
      <c r="C118" s="76">
        <v>2550</v>
      </c>
      <c r="D118" s="61">
        <f t="shared" si="4"/>
        <v>2550</v>
      </c>
      <c r="E118" s="56" t="s">
        <v>2236</v>
      </c>
      <c r="F118" s="62" t="s">
        <v>310</v>
      </c>
      <c r="G118" s="58">
        <f t="shared" si="3"/>
        <v>2550</v>
      </c>
      <c r="H118" s="62" t="str">
        <f t="shared" si="2"/>
        <v>ร้านมั่นคงหม้อน้ำ</v>
      </c>
      <c r="I118" s="59">
        <f t="shared" si="2"/>
        <v>2550</v>
      </c>
      <c r="J118" s="51" t="s">
        <v>204</v>
      </c>
      <c r="K118" s="60" t="s">
        <v>883</v>
      </c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52.9" customHeight="1">
      <c r="A119" s="52">
        <v>110</v>
      </c>
      <c r="B119" s="60" t="s">
        <v>1017</v>
      </c>
      <c r="C119" s="76">
        <v>9200</v>
      </c>
      <c r="D119" s="61">
        <f t="shared" si="4"/>
        <v>9200</v>
      </c>
      <c r="E119" s="56" t="s">
        <v>2236</v>
      </c>
      <c r="F119" s="62" t="s">
        <v>852</v>
      </c>
      <c r="G119" s="58">
        <f t="shared" si="3"/>
        <v>9200</v>
      </c>
      <c r="H119" s="62" t="str">
        <f t="shared" si="2"/>
        <v>หจก.ไพศาลวีเซ็นเตอร์</v>
      </c>
      <c r="I119" s="59">
        <f t="shared" si="2"/>
        <v>9200</v>
      </c>
      <c r="J119" s="51" t="s">
        <v>204</v>
      </c>
      <c r="K119" s="60" t="s">
        <v>885</v>
      </c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52.9" customHeight="1">
      <c r="A120" s="82"/>
      <c r="B120" s="159" t="s">
        <v>6</v>
      </c>
      <c r="C120" s="160">
        <f>SUM(C6:C119)</f>
        <v>11914897.859999996</v>
      </c>
      <c r="D120" s="61"/>
      <c r="E120" s="62"/>
      <c r="F120" s="62"/>
      <c r="G120" s="161"/>
      <c r="H120" s="62"/>
      <c r="I120" s="162"/>
      <c r="J120" s="162"/>
      <c r="K120" s="60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5"/>
      <c r="B121" s="6"/>
      <c r="C121" s="6"/>
      <c r="D121" s="7"/>
      <c r="E121" s="8"/>
      <c r="F121" s="8"/>
      <c r="G121" s="7"/>
      <c r="H121" s="7"/>
      <c r="I121" s="7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5"/>
      <c r="B122" s="6"/>
      <c r="C122" s="6"/>
      <c r="D122" s="7"/>
      <c r="E122" s="8"/>
      <c r="F122" s="8"/>
      <c r="G122" s="7"/>
      <c r="H122" s="7"/>
      <c r="I122" s="7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5"/>
      <c r="B123" s="6"/>
      <c r="C123" s="6"/>
      <c r="D123" s="7"/>
      <c r="E123" s="8"/>
      <c r="F123" s="8"/>
      <c r="G123" s="7"/>
      <c r="H123" s="7"/>
      <c r="I123" s="7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5"/>
      <c r="B124" s="6"/>
      <c r="C124" s="6"/>
      <c r="D124" s="7"/>
      <c r="E124" s="8"/>
      <c r="F124" s="8"/>
      <c r="G124" s="7"/>
      <c r="H124" s="7"/>
      <c r="I124" s="7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5"/>
      <c r="B125" s="6"/>
      <c r="C125" s="6"/>
      <c r="D125" s="7"/>
      <c r="E125" s="8"/>
      <c r="F125" s="8"/>
      <c r="G125" s="7"/>
      <c r="H125" s="7"/>
      <c r="I125" s="7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5"/>
      <c r="B126" s="6"/>
      <c r="C126" s="6"/>
      <c r="D126" s="7"/>
      <c r="E126" s="8"/>
      <c r="F126" s="8"/>
      <c r="G126" s="7"/>
      <c r="H126" s="7"/>
      <c r="I126" s="7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5"/>
      <c r="B127" s="6"/>
      <c r="C127" s="6"/>
      <c r="D127" s="7"/>
      <c r="E127" s="8"/>
      <c r="F127" s="8"/>
      <c r="G127" s="7"/>
      <c r="H127" s="7"/>
      <c r="I127" s="7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5"/>
      <c r="B128" s="6"/>
      <c r="C128" s="6"/>
      <c r="D128" s="7"/>
      <c r="E128" s="8"/>
      <c r="F128" s="8"/>
      <c r="G128" s="7"/>
      <c r="H128" s="7"/>
      <c r="I128" s="7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5"/>
      <c r="B129" s="6"/>
      <c r="C129" s="6"/>
      <c r="D129" s="7"/>
      <c r="E129" s="8"/>
      <c r="F129" s="8"/>
      <c r="G129" s="7"/>
      <c r="H129" s="7"/>
      <c r="I129" s="7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5"/>
      <c r="B130" s="6"/>
      <c r="C130" s="6"/>
      <c r="D130" s="7"/>
      <c r="E130" s="8"/>
      <c r="F130" s="8"/>
      <c r="G130" s="7"/>
      <c r="H130" s="7"/>
      <c r="I130" s="7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5"/>
      <c r="B131" s="6"/>
      <c r="C131" s="6"/>
      <c r="D131" s="7"/>
      <c r="E131" s="8"/>
      <c r="F131" s="8"/>
      <c r="G131" s="7"/>
      <c r="H131" s="7"/>
      <c r="I131" s="7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5"/>
      <c r="B132" s="6"/>
      <c r="C132" s="6"/>
      <c r="D132" s="7"/>
      <c r="E132" s="8"/>
      <c r="F132" s="8"/>
      <c r="G132" s="7"/>
      <c r="H132" s="7"/>
      <c r="I132" s="7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5"/>
      <c r="B133" s="6"/>
      <c r="C133" s="6"/>
      <c r="D133" s="7"/>
      <c r="E133" s="8"/>
      <c r="F133" s="8"/>
      <c r="G133" s="7"/>
      <c r="H133" s="7"/>
      <c r="I133" s="7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5"/>
      <c r="B134" s="6"/>
      <c r="C134" s="6"/>
      <c r="D134" s="7"/>
      <c r="E134" s="8"/>
      <c r="F134" s="8"/>
      <c r="G134" s="7"/>
      <c r="H134" s="7"/>
      <c r="I134" s="7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5"/>
      <c r="B135" s="6"/>
      <c r="C135" s="6"/>
      <c r="D135" s="7"/>
      <c r="E135" s="8"/>
      <c r="F135" s="8"/>
      <c r="G135" s="7"/>
      <c r="H135" s="7"/>
      <c r="I135" s="7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5"/>
      <c r="B136" s="6"/>
      <c r="C136" s="6"/>
      <c r="D136" s="7"/>
      <c r="E136" s="8"/>
      <c r="F136" s="8"/>
      <c r="G136" s="7"/>
      <c r="H136" s="7"/>
      <c r="I136" s="7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5"/>
      <c r="B137" s="6"/>
      <c r="C137" s="6"/>
      <c r="D137" s="7"/>
      <c r="E137" s="8"/>
      <c r="F137" s="8"/>
      <c r="G137" s="7"/>
      <c r="H137" s="7"/>
      <c r="I137" s="7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5"/>
      <c r="B138" s="6"/>
      <c r="C138" s="6"/>
      <c r="D138" s="7"/>
      <c r="E138" s="8"/>
      <c r="F138" s="8"/>
      <c r="G138" s="7"/>
      <c r="H138" s="7"/>
      <c r="I138" s="7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5"/>
      <c r="B139" s="6"/>
      <c r="C139" s="6"/>
      <c r="D139" s="7"/>
      <c r="E139" s="8"/>
      <c r="F139" s="8"/>
      <c r="G139" s="7"/>
      <c r="H139" s="7"/>
      <c r="I139" s="7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5"/>
      <c r="B140" s="6"/>
      <c r="C140" s="6"/>
      <c r="D140" s="7"/>
      <c r="E140" s="8"/>
      <c r="F140" s="8"/>
      <c r="G140" s="7"/>
      <c r="H140" s="7"/>
      <c r="I140" s="7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5"/>
      <c r="B141" s="6"/>
      <c r="C141" s="6"/>
      <c r="D141" s="7"/>
      <c r="E141" s="8"/>
      <c r="F141" s="8"/>
      <c r="G141" s="7"/>
      <c r="H141" s="7"/>
      <c r="I141" s="7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5"/>
      <c r="B142" s="6"/>
      <c r="C142" s="6"/>
      <c r="D142" s="7"/>
      <c r="E142" s="8"/>
      <c r="F142" s="8"/>
      <c r="G142" s="7"/>
      <c r="H142" s="7"/>
      <c r="I142" s="7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5"/>
      <c r="B143" s="6"/>
      <c r="C143" s="6"/>
      <c r="D143" s="7"/>
      <c r="E143" s="8"/>
      <c r="F143" s="8"/>
      <c r="G143" s="7"/>
      <c r="H143" s="7"/>
      <c r="I143" s="7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5"/>
      <c r="B144" s="6"/>
      <c r="C144" s="6"/>
      <c r="D144" s="7"/>
      <c r="E144" s="8"/>
      <c r="F144" s="8"/>
      <c r="G144" s="7"/>
      <c r="H144" s="7"/>
      <c r="I144" s="7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5"/>
      <c r="B145" s="6"/>
      <c r="C145" s="6"/>
      <c r="D145" s="7"/>
      <c r="E145" s="8"/>
      <c r="F145" s="8"/>
      <c r="G145" s="7"/>
      <c r="H145" s="7"/>
      <c r="I145" s="7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5"/>
      <c r="B146" s="6"/>
      <c r="C146" s="6"/>
      <c r="D146" s="7"/>
      <c r="E146" s="8"/>
      <c r="F146" s="8"/>
      <c r="G146" s="7"/>
      <c r="H146" s="7"/>
      <c r="I146" s="7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5"/>
      <c r="B147" s="6"/>
      <c r="C147" s="6"/>
      <c r="D147" s="7"/>
      <c r="E147" s="8"/>
      <c r="F147" s="8"/>
      <c r="G147" s="7"/>
      <c r="H147" s="7"/>
      <c r="I147" s="7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5"/>
      <c r="B148" s="6"/>
      <c r="C148" s="6"/>
      <c r="D148" s="7"/>
      <c r="E148" s="8"/>
      <c r="F148" s="8"/>
      <c r="G148" s="7"/>
      <c r="H148" s="7"/>
      <c r="I148" s="7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5"/>
      <c r="B149" s="6"/>
      <c r="C149" s="6"/>
      <c r="D149" s="7"/>
      <c r="E149" s="8"/>
      <c r="F149" s="8"/>
      <c r="G149" s="7"/>
      <c r="H149" s="7"/>
      <c r="I149" s="7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5"/>
      <c r="B150" s="6"/>
      <c r="C150" s="6"/>
      <c r="D150" s="7"/>
      <c r="E150" s="8"/>
      <c r="F150" s="8"/>
      <c r="G150" s="7"/>
      <c r="H150" s="7"/>
      <c r="I150" s="7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5"/>
      <c r="B151" s="6"/>
      <c r="C151" s="6"/>
      <c r="D151" s="7"/>
      <c r="E151" s="8"/>
      <c r="F151" s="8"/>
      <c r="G151" s="7"/>
      <c r="H151" s="7"/>
      <c r="I151" s="7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5"/>
      <c r="B152" s="6"/>
      <c r="C152" s="6"/>
      <c r="D152" s="7"/>
      <c r="E152" s="8"/>
      <c r="F152" s="8"/>
      <c r="G152" s="7"/>
      <c r="H152" s="7"/>
      <c r="I152" s="7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5"/>
      <c r="B153" s="6"/>
      <c r="C153" s="6"/>
      <c r="D153" s="7"/>
      <c r="E153" s="8"/>
      <c r="F153" s="8"/>
      <c r="G153" s="7"/>
      <c r="H153" s="7"/>
      <c r="I153" s="7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5"/>
      <c r="B154" s="6"/>
      <c r="C154" s="6"/>
      <c r="D154" s="7"/>
      <c r="E154" s="8"/>
      <c r="F154" s="8"/>
      <c r="G154" s="7"/>
      <c r="H154" s="7"/>
      <c r="I154" s="7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5"/>
      <c r="B155" s="6"/>
      <c r="C155" s="6"/>
      <c r="D155" s="7"/>
      <c r="E155" s="8"/>
      <c r="F155" s="8"/>
      <c r="G155" s="7"/>
      <c r="H155" s="7"/>
      <c r="I155" s="7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5"/>
      <c r="B156" s="6"/>
      <c r="C156" s="6"/>
      <c r="D156" s="7"/>
      <c r="E156" s="8"/>
      <c r="F156" s="8"/>
      <c r="G156" s="7"/>
      <c r="H156" s="7"/>
      <c r="I156" s="7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5"/>
      <c r="B157" s="6"/>
      <c r="C157" s="6"/>
      <c r="D157" s="7"/>
      <c r="E157" s="8"/>
      <c r="F157" s="8"/>
      <c r="G157" s="7"/>
      <c r="H157" s="7"/>
      <c r="I157" s="7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5"/>
      <c r="B158" s="6"/>
      <c r="C158" s="6"/>
      <c r="D158" s="7"/>
      <c r="E158" s="8"/>
      <c r="F158" s="8"/>
      <c r="G158" s="7"/>
      <c r="H158" s="7"/>
      <c r="I158" s="7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5"/>
      <c r="B159" s="6"/>
      <c r="C159" s="6"/>
      <c r="D159" s="7"/>
      <c r="E159" s="8"/>
      <c r="F159" s="8"/>
      <c r="G159" s="7"/>
      <c r="H159" s="7"/>
      <c r="I159" s="7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5"/>
      <c r="B160" s="6"/>
      <c r="C160" s="6"/>
      <c r="D160" s="7"/>
      <c r="E160" s="8"/>
      <c r="F160" s="8"/>
      <c r="G160" s="7"/>
      <c r="H160" s="7"/>
      <c r="I160" s="7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5"/>
      <c r="B161" s="6"/>
      <c r="C161" s="6"/>
      <c r="D161" s="7"/>
      <c r="E161" s="8"/>
      <c r="F161" s="8"/>
      <c r="G161" s="7"/>
      <c r="H161" s="7"/>
      <c r="I161" s="7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5"/>
      <c r="B162" s="6"/>
      <c r="C162" s="6"/>
      <c r="D162" s="7"/>
      <c r="E162" s="8"/>
      <c r="F162" s="8"/>
      <c r="G162" s="7"/>
      <c r="H162" s="7"/>
      <c r="I162" s="7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5"/>
      <c r="B989" s="6"/>
      <c r="C989" s="6"/>
      <c r="D989" s="7"/>
      <c r="E989" s="8"/>
      <c r="F989" s="8"/>
      <c r="G989" s="7"/>
      <c r="H989" s="7"/>
      <c r="I989" s="7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5"/>
      <c r="B990" s="6"/>
      <c r="C990" s="6"/>
      <c r="D990" s="7"/>
      <c r="E990" s="8"/>
      <c r="F990" s="8"/>
      <c r="G990" s="7"/>
      <c r="H990" s="7"/>
      <c r="I990" s="7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5"/>
      <c r="B991" s="6"/>
      <c r="C991" s="6"/>
      <c r="D991" s="7"/>
      <c r="E991" s="8"/>
      <c r="F991" s="8"/>
      <c r="G991" s="7"/>
      <c r="H991" s="7"/>
      <c r="I991" s="7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5"/>
      <c r="B992" s="6"/>
      <c r="C992" s="6"/>
      <c r="D992" s="7"/>
      <c r="E992" s="8"/>
      <c r="F992" s="8"/>
      <c r="G992" s="7"/>
      <c r="H992" s="7"/>
      <c r="I992" s="7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5"/>
      <c r="B993" s="6"/>
      <c r="C993" s="6"/>
      <c r="D993" s="7"/>
      <c r="E993" s="8"/>
      <c r="F993" s="8"/>
      <c r="G993" s="7"/>
      <c r="H993" s="7"/>
      <c r="I993" s="7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5"/>
      <c r="B994" s="6"/>
      <c r="C994" s="6"/>
      <c r="D994" s="7"/>
      <c r="E994" s="8"/>
      <c r="F994" s="8"/>
      <c r="G994" s="7"/>
      <c r="H994" s="7"/>
      <c r="I994" s="7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5"/>
      <c r="B995" s="6"/>
      <c r="C995" s="6"/>
      <c r="D995" s="7"/>
      <c r="E995" s="8"/>
      <c r="F995" s="8"/>
      <c r="G995" s="7"/>
      <c r="H995" s="7"/>
      <c r="I995" s="7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5"/>
      <c r="B996" s="6"/>
      <c r="C996" s="6"/>
      <c r="D996" s="7"/>
      <c r="E996" s="8"/>
      <c r="F996" s="8"/>
      <c r="G996" s="7"/>
      <c r="H996" s="7"/>
      <c r="I996" s="7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5"/>
      <c r="B997" s="6"/>
      <c r="C997" s="6"/>
      <c r="D997" s="7"/>
      <c r="E997" s="8"/>
      <c r="F997" s="8"/>
      <c r="G997" s="7"/>
      <c r="H997" s="7"/>
      <c r="I997" s="7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5"/>
      <c r="B998" s="6"/>
      <c r="C998" s="6"/>
      <c r="D998" s="7"/>
      <c r="E998" s="8"/>
      <c r="F998" s="8"/>
      <c r="G998" s="7"/>
      <c r="H998" s="7"/>
      <c r="I998" s="7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5"/>
      <c r="B999" s="6"/>
      <c r="C999" s="6"/>
      <c r="D999" s="7"/>
      <c r="E999" s="8"/>
      <c r="F999" s="8"/>
      <c r="G999" s="7"/>
      <c r="H999" s="7"/>
      <c r="I999" s="7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23.25" customHeight="1">
      <c r="A1000" s="5"/>
      <c r="B1000" s="6"/>
      <c r="C1000" s="6"/>
      <c r="D1000" s="7"/>
      <c r="E1000" s="8"/>
      <c r="F1000" s="8"/>
      <c r="G1000" s="7"/>
      <c r="H1000" s="7"/>
      <c r="I1000" s="7"/>
      <c r="J1000" s="8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23.25" customHeight="1">
      <c r="A1001" s="5"/>
      <c r="B1001" s="6"/>
      <c r="C1001" s="6"/>
      <c r="D1001" s="7"/>
      <c r="E1001" s="8"/>
      <c r="F1001" s="8"/>
      <c r="G1001" s="7"/>
      <c r="H1001" s="7"/>
      <c r="I1001" s="7"/>
      <c r="J1001" s="8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ht="23.25" customHeight="1">
      <c r="A1002" s="5"/>
      <c r="B1002" s="6"/>
      <c r="C1002" s="6"/>
      <c r="D1002" s="7"/>
      <c r="E1002" s="8"/>
      <c r="F1002" s="8"/>
      <c r="G1002" s="7"/>
      <c r="H1002" s="7"/>
      <c r="I1002" s="7"/>
      <c r="J1002" s="8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ht="23.25" customHeight="1">
      <c r="A1003" s="5"/>
      <c r="B1003" s="6"/>
      <c r="C1003" s="6"/>
      <c r="D1003" s="7"/>
      <c r="E1003" s="8"/>
      <c r="F1003" s="8"/>
      <c r="G1003" s="7"/>
      <c r="H1003" s="7"/>
      <c r="I1003" s="7"/>
      <c r="J1003" s="8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ht="23.25" customHeight="1">
      <c r="A1004" s="5"/>
      <c r="B1004" s="6"/>
      <c r="C1004" s="6"/>
      <c r="D1004" s="7"/>
      <c r="E1004" s="8"/>
      <c r="F1004" s="8"/>
      <c r="G1004" s="7"/>
      <c r="H1004" s="7"/>
      <c r="I1004" s="7"/>
      <c r="J1004" s="8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ht="23.25" customHeight="1">
      <c r="A1005" s="5"/>
      <c r="B1005" s="6"/>
      <c r="C1005" s="6"/>
      <c r="D1005" s="7"/>
      <c r="E1005" s="8"/>
      <c r="F1005" s="8"/>
      <c r="G1005" s="7"/>
      <c r="H1005" s="7"/>
      <c r="I1005" s="7"/>
      <c r="J1005" s="8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ht="23.25" customHeight="1">
      <c r="A1006" s="5"/>
      <c r="B1006" s="6"/>
      <c r="C1006" s="6"/>
      <c r="D1006" s="7"/>
      <c r="E1006" s="8"/>
      <c r="F1006" s="8"/>
      <c r="G1006" s="7"/>
      <c r="H1006" s="7"/>
      <c r="I1006" s="7"/>
      <c r="J1006" s="8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ht="23.25" customHeight="1">
      <c r="A1007" s="5"/>
      <c r="B1007" s="6"/>
      <c r="C1007" s="6"/>
      <c r="D1007" s="7"/>
      <c r="E1007" s="8"/>
      <c r="F1007" s="8"/>
      <c r="G1007" s="7"/>
      <c r="H1007" s="7"/>
      <c r="I1007" s="7"/>
      <c r="J1007" s="8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ht="23.25" customHeight="1">
      <c r="A1008" s="5"/>
      <c r="B1008" s="6"/>
      <c r="C1008" s="6"/>
      <c r="D1008" s="7"/>
      <c r="E1008" s="8"/>
      <c r="F1008" s="8"/>
      <c r="G1008" s="7"/>
      <c r="H1008" s="7"/>
      <c r="I1008" s="7"/>
      <c r="J1008" s="8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ht="23.25" customHeight="1">
      <c r="A1009" s="5"/>
      <c r="B1009" s="6"/>
      <c r="C1009" s="6"/>
      <c r="D1009" s="7"/>
      <c r="E1009" s="8"/>
      <c r="F1009" s="8"/>
      <c r="G1009" s="7"/>
      <c r="H1009" s="7"/>
      <c r="I1009" s="7"/>
      <c r="J1009" s="8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ht="23.25" customHeight="1">
      <c r="A1010" s="5"/>
      <c r="B1010" s="6"/>
      <c r="C1010" s="6"/>
      <c r="D1010" s="7"/>
      <c r="E1010" s="8"/>
      <c r="F1010" s="8"/>
      <c r="G1010" s="7"/>
      <c r="H1010" s="7"/>
      <c r="I1010" s="7"/>
      <c r="J1010" s="8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ht="23.25" customHeight="1">
      <c r="A1011" s="5"/>
      <c r="B1011" s="6"/>
      <c r="C1011" s="6"/>
      <c r="D1011" s="7"/>
      <c r="E1011" s="8"/>
      <c r="F1011" s="8"/>
      <c r="G1011" s="7"/>
      <c r="H1011" s="7"/>
      <c r="I1011" s="7"/>
      <c r="J1011" s="8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ht="23.25" customHeight="1">
      <c r="A1012" s="5"/>
      <c r="B1012" s="6"/>
      <c r="C1012" s="6"/>
      <c r="D1012" s="7"/>
      <c r="E1012" s="8"/>
      <c r="F1012" s="8"/>
      <c r="G1012" s="7"/>
      <c r="H1012" s="7"/>
      <c r="I1012" s="7"/>
      <c r="J1012" s="8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ht="23.25" customHeight="1">
      <c r="A1013" s="5"/>
      <c r="B1013" s="6"/>
      <c r="C1013" s="6"/>
      <c r="D1013" s="7"/>
      <c r="E1013" s="8"/>
      <c r="F1013" s="8"/>
      <c r="G1013" s="7"/>
      <c r="H1013" s="7"/>
      <c r="I1013" s="7"/>
      <c r="J1013" s="8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ht="23.25" customHeight="1">
      <c r="A1014" s="5"/>
      <c r="B1014" s="6"/>
      <c r="C1014" s="6"/>
      <c r="D1014" s="7"/>
      <c r="E1014" s="8"/>
      <c r="F1014" s="8"/>
      <c r="G1014" s="7"/>
      <c r="H1014" s="7"/>
      <c r="I1014" s="7"/>
      <c r="J1014" s="8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ht="23.25" customHeight="1">
      <c r="A1015" s="5"/>
      <c r="B1015" s="6"/>
      <c r="C1015" s="6"/>
      <c r="D1015" s="7"/>
      <c r="E1015" s="8"/>
      <c r="F1015" s="8"/>
      <c r="G1015" s="7"/>
      <c r="H1015" s="7"/>
      <c r="I1015" s="7"/>
      <c r="J1015" s="8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ht="23.25" customHeight="1">
      <c r="A1016" s="5"/>
      <c r="B1016" s="6"/>
      <c r="C1016" s="6"/>
      <c r="D1016" s="7"/>
      <c r="E1016" s="8"/>
      <c r="F1016" s="8"/>
      <c r="G1016" s="7"/>
      <c r="H1016" s="7"/>
      <c r="I1016" s="7"/>
      <c r="J1016" s="8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ht="23.25" customHeight="1">
      <c r="A1017" s="5"/>
      <c r="B1017" s="6"/>
      <c r="C1017" s="6"/>
      <c r="D1017" s="7"/>
      <c r="E1017" s="8"/>
      <c r="F1017" s="8"/>
      <c r="G1017" s="7"/>
      <c r="H1017" s="7"/>
      <c r="I1017" s="7"/>
      <c r="J1017" s="8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ht="23.25" customHeight="1">
      <c r="A1018" s="5"/>
      <c r="B1018" s="6"/>
      <c r="C1018" s="6"/>
      <c r="D1018" s="7"/>
      <c r="E1018" s="8"/>
      <c r="F1018" s="8"/>
      <c r="G1018" s="7"/>
      <c r="H1018" s="7"/>
      <c r="I1018" s="7"/>
      <c r="J1018" s="8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ht="23.25" customHeight="1">
      <c r="A1019" s="5"/>
      <c r="B1019" s="6"/>
      <c r="C1019" s="6"/>
      <c r="D1019" s="7"/>
      <c r="E1019" s="8"/>
      <c r="F1019" s="8"/>
      <c r="G1019" s="7"/>
      <c r="H1019" s="7"/>
      <c r="I1019" s="7"/>
      <c r="J1019" s="8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ht="23.25" customHeight="1">
      <c r="A1020" s="5"/>
      <c r="B1020" s="6"/>
      <c r="C1020" s="6"/>
      <c r="D1020" s="7"/>
      <c r="E1020" s="8"/>
      <c r="F1020" s="8"/>
      <c r="G1020" s="7"/>
      <c r="H1020" s="7"/>
      <c r="I1020" s="7"/>
      <c r="J1020" s="8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ht="23.25" customHeight="1">
      <c r="A1021" s="5"/>
      <c r="B1021" s="6"/>
      <c r="C1021" s="6"/>
      <c r="D1021" s="7"/>
      <c r="E1021" s="8"/>
      <c r="F1021" s="8"/>
      <c r="G1021" s="7"/>
      <c r="H1021" s="7"/>
      <c r="I1021" s="7"/>
      <c r="J1021" s="8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ht="23.25" customHeight="1">
      <c r="A1022" s="5"/>
      <c r="B1022" s="6"/>
      <c r="C1022" s="6"/>
      <c r="D1022" s="7"/>
      <c r="E1022" s="8"/>
      <c r="F1022" s="8"/>
      <c r="G1022" s="7"/>
      <c r="H1022" s="7"/>
      <c r="I1022" s="7"/>
      <c r="J1022" s="8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ht="23.25" customHeight="1">
      <c r="A1023" s="5"/>
      <c r="B1023" s="6"/>
      <c r="C1023" s="6"/>
      <c r="D1023" s="7"/>
      <c r="E1023" s="8"/>
      <c r="F1023" s="8"/>
      <c r="G1023" s="7"/>
      <c r="H1023" s="7"/>
      <c r="I1023" s="7"/>
      <c r="J1023" s="8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ht="23.25" customHeight="1">
      <c r="A1024" s="5"/>
      <c r="B1024" s="6"/>
      <c r="C1024" s="6"/>
      <c r="D1024" s="7"/>
      <c r="E1024" s="8"/>
      <c r="F1024" s="8"/>
      <c r="G1024" s="7"/>
      <c r="H1024" s="7"/>
      <c r="I1024" s="7"/>
      <c r="J1024" s="8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ht="23.25" customHeight="1">
      <c r="A1025" s="5"/>
      <c r="B1025" s="6"/>
      <c r="C1025" s="6"/>
      <c r="D1025" s="7"/>
      <c r="E1025" s="8"/>
      <c r="F1025" s="8"/>
      <c r="G1025" s="7"/>
      <c r="H1025" s="7"/>
      <c r="I1025" s="7"/>
      <c r="J1025" s="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ht="23.25" customHeight="1">
      <c r="A1026" s="5"/>
      <c r="B1026" s="6"/>
      <c r="C1026" s="6"/>
      <c r="D1026" s="7"/>
      <c r="E1026" s="8"/>
      <c r="F1026" s="8"/>
      <c r="G1026" s="7"/>
      <c r="H1026" s="7"/>
      <c r="I1026" s="7"/>
      <c r="J1026" s="8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ht="23.25" customHeight="1">
      <c r="A1027" s="5"/>
      <c r="B1027" s="6"/>
      <c r="C1027" s="6"/>
      <c r="D1027" s="7"/>
      <c r="E1027" s="8"/>
      <c r="F1027" s="8"/>
      <c r="G1027" s="7"/>
      <c r="H1027" s="7"/>
      <c r="I1027" s="7"/>
      <c r="J1027" s="8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ht="23.25" customHeight="1">
      <c r="A1028" s="5"/>
      <c r="B1028" s="6"/>
      <c r="C1028" s="6"/>
      <c r="D1028" s="7"/>
      <c r="E1028" s="8"/>
      <c r="F1028" s="8"/>
      <c r="G1028" s="7"/>
      <c r="H1028" s="7"/>
      <c r="I1028" s="7"/>
      <c r="J1028" s="8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ht="23.25" customHeight="1">
      <c r="A1029" s="5"/>
      <c r="B1029" s="6"/>
      <c r="C1029" s="6"/>
      <c r="D1029" s="7"/>
      <c r="E1029" s="8"/>
      <c r="F1029" s="8"/>
      <c r="G1029" s="7"/>
      <c r="H1029" s="7"/>
      <c r="I1029" s="7"/>
      <c r="J1029" s="8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ht="23.25" customHeight="1">
      <c r="A1030" s="5"/>
      <c r="B1030" s="6"/>
      <c r="C1030" s="6"/>
      <c r="D1030" s="7"/>
      <c r="E1030" s="8"/>
      <c r="F1030" s="8"/>
      <c r="G1030" s="7"/>
      <c r="H1030" s="7"/>
      <c r="I1030" s="7"/>
      <c r="J1030" s="8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ht="23.25" customHeight="1">
      <c r="A1031" s="5"/>
      <c r="B1031" s="6"/>
      <c r="C1031" s="6"/>
      <c r="D1031" s="7"/>
      <c r="E1031" s="8"/>
      <c r="F1031" s="8"/>
      <c r="G1031" s="7"/>
      <c r="H1031" s="7"/>
      <c r="I1031" s="7"/>
      <c r="J1031" s="8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ht="23.25" customHeight="1">
      <c r="A1032" s="5"/>
      <c r="B1032" s="6"/>
      <c r="C1032" s="6"/>
      <c r="D1032" s="7"/>
      <c r="E1032" s="8"/>
      <c r="F1032" s="8"/>
      <c r="G1032" s="7"/>
      <c r="H1032" s="7"/>
      <c r="I1032" s="7"/>
      <c r="J1032" s="8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ht="23.25" customHeight="1">
      <c r="A1033" s="5"/>
      <c r="B1033" s="6"/>
      <c r="C1033" s="6"/>
      <c r="D1033" s="7"/>
      <c r="E1033" s="8"/>
      <c r="F1033" s="8"/>
      <c r="G1033" s="7"/>
      <c r="H1033" s="7"/>
      <c r="I1033" s="7"/>
      <c r="J1033" s="8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ht="23.25" customHeight="1">
      <c r="A1034" s="5"/>
      <c r="B1034" s="6"/>
      <c r="C1034" s="6"/>
      <c r="D1034" s="7"/>
      <c r="E1034" s="8"/>
      <c r="F1034" s="8"/>
      <c r="G1034" s="7"/>
      <c r="H1034" s="7"/>
      <c r="I1034" s="7"/>
      <c r="J1034" s="8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ht="23.25" customHeight="1">
      <c r="A1035" s="5"/>
      <c r="B1035" s="6"/>
      <c r="C1035" s="6"/>
      <c r="D1035" s="7"/>
      <c r="E1035" s="8"/>
      <c r="F1035" s="8"/>
      <c r="G1035" s="7"/>
      <c r="H1035" s="7"/>
      <c r="I1035" s="7"/>
      <c r="J1035" s="8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1062"/>
  <sheetViews>
    <sheetView view="pageBreakPreview" zoomScale="90" zoomScaleNormal="90" zoomScaleSheetLayoutView="90" workbookViewId="0">
      <selection activeCell="C51" sqref="C51"/>
    </sheetView>
  </sheetViews>
  <sheetFormatPr defaultColWidth="12.5703125" defaultRowHeight="15" customHeight="1"/>
  <cols>
    <col min="1" max="1" width="8.42578125" customWidth="1"/>
    <col min="2" max="2" width="39.5703125" customWidth="1"/>
    <col min="3" max="3" width="18.5703125" customWidth="1"/>
    <col min="4" max="4" width="21.28515625" customWidth="1"/>
    <col min="5" max="5" width="16.7109375" customWidth="1"/>
    <col min="6" max="6" width="17.140625" customWidth="1"/>
    <col min="7" max="7" width="15.140625" customWidth="1"/>
    <col min="8" max="8" width="19.7109375" customWidth="1"/>
    <col min="9" max="9" width="17.7109375" customWidth="1"/>
    <col min="10" max="10" width="25.42578125" customWidth="1"/>
    <col min="11" max="11" width="23.5703125" customWidth="1"/>
    <col min="12" max="28" width="7" customWidth="1"/>
  </cols>
  <sheetData>
    <row r="1" spans="1:28" ht="23.25" customHeight="1">
      <c r="A1" s="45"/>
      <c r="B1" s="9"/>
      <c r="C1" s="9"/>
      <c r="D1" s="10"/>
      <c r="E1" s="45"/>
      <c r="F1" s="45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47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3" t="s">
        <v>48</v>
      </c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67" t="s">
        <v>353</v>
      </c>
      <c r="G5" s="268"/>
      <c r="H5" s="267" t="s">
        <v>354</v>
      </c>
      <c r="I5" s="268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52.9" customHeight="1">
      <c r="A6" s="52">
        <v>1</v>
      </c>
      <c r="B6" s="53" t="s">
        <v>909</v>
      </c>
      <c r="C6" s="54">
        <v>24400</v>
      </c>
      <c r="D6" s="55">
        <f>C6</f>
        <v>24400</v>
      </c>
      <c r="E6" s="56" t="s">
        <v>2236</v>
      </c>
      <c r="F6" s="57" t="s">
        <v>303</v>
      </c>
      <c r="G6" s="59">
        <f>D6</f>
        <v>24400</v>
      </c>
      <c r="H6" s="58" t="str">
        <f>F6</f>
        <v>ร้านอิ้วฮะวัสดุก่อสร้าง</v>
      </c>
      <c r="I6" s="59">
        <f>G6</f>
        <v>24400</v>
      </c>
      <c r="J6" s="51" t="s">
        <v>204</v>
      </c>
      <c r="K6" s="53" t="s">
        <v>579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52.9" customHeight="1">
      <c r="A7" s="52">
        <v>2</v>
      </c>
      <c r="B7" s="60" t="s">
        <v>916</v>
      </c>
      <c r="C7" s="61">
        <v>35850</v>
      </c>
      <c r="D7" s="55">
        <f t="shared" ref="D7:D70" si="0">C7</f>
        <v>35850</v>
      </c>
      <c r="E7" s="56" t="s">
        <v>2236</v>
      </c>
      <c r="F7" s="57" t="s">
        <v>296</v>
      </c>
      <c r="G7" s="59">
        <f t="shared" ref="G7:G70" si="1">D7</f>
        <v>35850</v>
      </c>
      <c r="H7" s="58" t="str">
        <f t="shared" ref="H7:I50" si="2">F7</f>
        <v>ร้านชนนเครื่องเขียน</v>
      </c>
      <c r="I7" s="59">
        <f t="shared" si="2"/>
        <v>35850</v>
      </c>
      <c r="J7" s="51" t="s">
        <v>204</v>
      </c>
      <c r="K7" s="60" t="s">
        <v>2203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52.9" customHeight="1">
      <c r="A8" s="52">
        <v>3</v>
      </c>
      <c r="B8" s="60" t="s">
        <v>348</v>
      </c>
      <c r="C8" s="61">
        <v>6800</v>
      </c>
      <c r="D8" s="55">
        <f t="shared" si="0"/>
        <v>6800</v>
      </c>
      <c r="E8" s="56" t="s">
        <v>2236</v>
      </c>
      <c r="F8" s="57" t="s">
        <v>346</v>
      </c>
      <c r="G8" s="59">
        <f t="shared" si="1"/>
        <v>6800</v>
      </c>
      <c r="H8" s="58" t="str">
        <f t="shared" si="2"/>
        <v>หจก.ศรีสะเกษสินทวีการเกษตร</v>
      </c>
      <c r="I8" s="59">
        <f t="shared" si="2"/>
        <v>6800</v>
      </c>
      <c r="J8" s="51" t="s">
        <v>204</v>
      </c>
      <c r="K8" s="60" t="s">
        <v>2204</v>
      </c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52.9" customHeight="1">
      <c r="A9" s="52">
        <v>4</v>
      </c>
      <c r="B9" s="65" t="s">
        <v>920</v>
      </c>
      <c r="C9" s="61">
        <v>8222</v>
      </c>
      <c r="D9" s="55">
        <f t="shared" si="0"/>
        <v>8222</v>
      </c>
      <c r="E9" s="56" t="s">
        <v>2236</v>
      </c>
      <c r="F9" s="57" t="s">
        <v>312</v>
      </c>
      <c r="G9" s="59">
        <f t="shared" si="1"/>
        <v>8222</v>
      </c>
      <c r="H9" s="58" t="str">
        <f t="shared" si="2"/>
        <v>ร้านรุ่งเรืองไฟฟ้า</v>
      </c>
      <c r="I9" s="59">
        <f t="shared" si="2"/>
        <v>8222</v>
      </c>
      <c r="J9" s="51" t="s">
        <v>204</v>
      </c>
      <c r="K9" s="60" t="s">
        <v>2205</v>
      </c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52.9" customHeight="1">
      <c r="A10" s="52">
        <v>5</v>
      </c>
      <c r="B10" s="60" t="s">
        <v>923</v>
      </c>
      <c r="C10" s="61">
        <v>19300</v>
      </c>
      <c r="D10" s="55">
        <f t="shared" si="0"/>
        <v>19300</v>
      </c>
      <c r="E10" s="56" t="s">
        <v>2236</v>
      </c>
      <c r="F10" s="57" t="s">
        <v>345</v>
      </c>
      <c r="G10" s="59">
        <f t="shared" si="1"/>
        <v>19300</v>
      </c>
      <c r="H10" s="58" t="str">
        <f t="shared" si="2"/>
        <v>หจก.โค้วทองอยู่</v>
      </c>
      <c r="I10" s="59">
        <f t="shared" si="2"/>
        <v>19300</v>
      </c>
      <c r="J10" s="51" t="s">
        <v>204</v>
      </c>
      <c r="K10" s="60" t="s">
        <v>2206</v>
      </c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52.9" customHeight="1">
      <c r="A11" s="52">
        <v>6</v>
      </c>
      <c r="B11" s="60" t="s">
        <v>460</v>
      </c>
      <c r="C11" s="61">
        <v>342400</v>
      </c>
      <c r="D11" s="55">
        <f t="shared" si="0"/>
        <v>342400</v>
      </c>
      <c r="E11" s="56" t="s">
        <v>2236</v>
      </c>
      <c r="F11" s="57" t="s">
        <v>361</v>
      </c>
      <c r="G11" s="59">
        <f t="shared" si="1"/>
        <v>342400</v>
      </c>
      <c r="H11" s="58" t="str">
        <f t="shared" si="2"/>
        <v>หจก.ทีแอนด์เอ็ม 19944</v>
      </c>
      <c r="I11" s="59">
        <f t="shared" si="2"/>
        <v>342400</v>
      </c>
      <c r="J11" s="51" t="s">
        <v>204</v>
      </c>
      <c r="K11" s="60" t="s">
        <v>2207</v>
      </c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52.9" customHeight="1">
      <c r="A12" s="52">
        <v>7</v>
      </c>
      <c r="B12" s="60" t="s">
        <v>932</v>
      </c>
      <c r="C12" s="61">
        <v>8900</v>
      </c>
      <c r="D12" s="55">
        <f t="shared" si="0"/>
        <v>8900</v>
      </c>
      <c r="E12" s="56" t="s">
        <v>2236</v>
      </c>
      <c r="F12" s="57" t="s">
        <v>303</v>
      </c>
      <c r="G12" s="59">
        <f t="shared" si="1"/>
        <v>8900</v>
      </c>
      <c r="H12" s="58" t="str">
        <f t="shared" si="2"/>
        <v>ร้านอิ้วฮะวัสดุก่อสร้าง</v>
      </c>
      <c r="I12" s="59">
        <f t="shared" si="2"/>
        <v>8900</v>
      </c>
      <c r="J12" s="51" t="s">
        <v>204</v>
      </c>
      <c r="K12" s="60" t="s">
        <v>2208</v>
      </c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52.9" customHeight="1">
      <c r="A13" s="52">
        <v>8</v>
      </c>
      <c r="B13" s="60" t="s">
        <v>917</v>
      </c>
      <c r="C13" s="61">
        <v>29135</v>
      </c>
      <c r="D13" s="55">
        <f t="shared" si="0"/>
        <v>29135</v>
      </c>
      <c r="E13" s="56" t="s">
        <v>2236</v>
      </c>
      <c r="F13" s="57" t="s">
        <v>296</v>
      </c>
      <c r="G13" s="59">
        <f t="shared" si="1"/>
        <v>29135</v>
      </c>
      <c r="H13" s="58" t="str">
        <f t="shared" si="2"/>
        <v>ร้านชนนเครื่องเขียน</v>
      </c>
      <c r="I13" s="59">
        <f t="shared" si="2"/>
        <v>29135</v>
      </c>
      <c r="J13" s="51" t="s">
        <v>204</v>
      </c>
      <c r="K13" s="60" t="s">
        <v>2209</v>
      </c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52.9" customHeight="1">
      <c r="A14" s="52">
        <v>9</v>
      </c>
      <c r="B14" s="60" t="s">
        <v>913</v>
      </c>
      <c r="C14" s="61">
        <v>10250</v>
      </c>
      <c r="D14" s="55">
        <f t="shared" si="0"/>
        <v>10250</v>
      </c>
      <c r="E14" s="56" t="s">
        <v>2236</v>
      </c>
      <c r="F14" s="57" t="s">
        <v>381</v>
      </c>
      <c r="G14" s="59">
        <f t="shared" si="1"/>
        <v>10250</v>
      </c>
      <c r="H14" s="58" t="str">
        <f t="shared" si="2"/>
        <v>บจก.ทีทีคอม</v>
      </c>
      <c r="I14" s="59">
        <f t="shared" si="2"/>
        <v>10250</v>
      </c>
      <c r="J14" s="51" t="s">
        <v>204</v>
      </c>
      <c r="K14" s="60" t="s">
        <v>2210</v>
      </c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52.9" customHeight="1">
      <c r="A15" s="52">
        <v>10</v>
      </c>
      <c r="B15" s="60" t="s">
        <v>480</v>
      </c>
      <c r="C15" s="61">
        <v>7918</v>
      </c>
      <c r="D15" s="55">
        <f t="shared" si="0"/>
        <v>7918</v>
      </c>
      <c r="E15" s="56" t="s">
        <v>2236</v>
      </c>
      <c r="F15" s="57" t="s">
        <v>293</v>
      </c>
      <c r="G15" s="59">
        <f t="shared" si="1"/>
        <v>7918</v>
      </c>
      <c r="H15" s="58" t="str">
        <f t="shared" si="2"/>
        <v>หจก.ปิยะกลการ 1970</v>
      </c>
      <c r="I15" s="59">
        <f t="shared" si="2"/>
        <v>7918</v>
      </c>
      <c r="J15" s="51" t="s">
        <v>204</v>
      </c>
      <c r="K15" s="60" t="s">
        <v>580</v>
      </c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52.9" customHeight="1">
      <c r="A16" s="52">
        <v>11</v>
      </c>
      <c r="B16" s="60" t="s">
        <v>912</v>
      </c>
      <c r="C16" s="61">
        <v>10179</v>
      </c>
      <c r="D16" s="55">
        <f t="shared" si="0"/>
        <v>10179</v>
      </c>
      <c r="E16" s="56" t="s">
        <v>2236</v>
      </c>
      <c r="F16" s="57" t="s">
        <v>303</v>
      </c>
      <c r="G16" s="59">
        <f t="shared" si="1"/>
        <v>10179</v>
      </c>
      <c r="H16" s="58" t="str">
        <f t="shared" si="2"/>
        <v>ร้านอิ้วฮะวัสดุก่อสร้าง</v>
      </c>
      <c r="I16" s="59">
        <f t="shared" si="2"/>
        <v>10179</v>
      </c>
      <c r="J16" s="170" t="s">
        <v>204</v>
      </c>
      <c r="K16" s="60" t="s">
        <v>581</v>
      </c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52.9" customHeight="1">
      <c r="A17" s="52">
        <v>12</v>
      </c>
      <c r="B17" s="60" t="s">
        <v>935</v>
      </c>
      <c r="C17" s="61">
        <v>21398</v>
      </c>
      <c r="D17" s="55">
        <f t="shared" si="0"/>
        <v>21398</v>
      </c>
      <c r="E17" s="56" t="s">
        <v>2236</v>
      </c>
      <c r="F17" s="57" t="s">
        <v>582</v>
      </c>
      <c r="G17" s="59">
        <f t="shared" si="1"/>
        <v>21398</v>
      </c>
      <c r="H17" s="58" t="str">
        <f t="shared" si="2"/>
        <v>ร้านเอป๊อป</v>
      </c>
      <c r="I17" s="59">
        <f t="shared" si="2"/>
        <v>21398</v>
      </c>
      <c r="J17" s="51" t="s">
        <v>204</v>
      </c>
      <c r="K17" s="60" t="s">
        <v>583</v>
      </c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52.9" customHeight="1">
      <c r="A18" s="52">
        <v>13</v>
      </c>
      <c r="B18" s="67" t="s">
        <v>915</v>
      </c>
      <c r="C18" s="61">
        <v>9444</v>
      </c>
      <c r="D18" s="55">
        <f t="shared" si="0"/>
        <v>9444</v>
      </c>
      <c r="E18" s="56" t="s">
        <v>2236</v>
      </c>
      <c r="F18" s="57" t="s">
        <v>377</v>
      </c>
      <c r="G18" s="59">
        <f t="shared" si="1"/>
        <v>9444</v>
      </c>
      <c r="H18" s="58" t="str">
        <f t="shared" si="2"/>
        <v>ร้านย่งเฮง</v>
      </c>
      <c r="I18" s="59">
        <f t="shared" si="2"/>
        <v>9444</v>
      </c>
      <c r="J18" s="51" t="s">
        <v>204</v>
      </c>
      <c r="K18" s="60" t="s">
        <v>584</v>
      </c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52.9" customHeight="1">
      <c r="A19" s="52">
        <v>14</v>
      </c>
      <c r="B19" s="60" t="s">
        <v>656</v>
      </c>
      <c r="C19" s="61">
        <v>19900</v>
      </c>
      <c r="D19" s="55">
        <f t="shared" si="0"/>
        <v>19900</v>
      </c>
      <c r="E19" s="56" t="s">
        <v>2236</v>
      </c>
      <c r="F19" s="57" t="s">
        <v>345</v>
      </c>
      <c r="G19" s="59">
        <f t="shared" si="1"/>
        <v>19900</v>
      </c>
      <c r="H19" s="58" t="str">
        <f t="shared" si="2"/>
        <v>หจก.โค้วทองอยู่</v>
      </c>
      <c r="I19" s="59">
        <f t="shared" si="2"/>
        <v>19900</v>
      </c>
      <c r="J19" s="51" t="s">
        <v>204</v>
      </c>
      <c r="K19" s="60" t="s">
        <v>585</v>
      </c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52.9" customHeight="1">
      <c r="A20" s="52">
        <v>15</v>
      </c>
      <c r="B20" s="60" t="s">
        <v>460</v>
      </c>
      <c r="C20" s="61">
        <v>9501.6</v>
      </c>
      <c r="D20" s="55">
        <f t="shared" si="0"/>
        <v>9501.6</v>
      </c>
      <c r="E20" s="56" t="s">
        <v>2236</v>
      </c>
      <c r="F20" s="57" t="s">
        <v>361</v>
      </c>
      <c r="G20" s="59">
        <f t="shared" si="1"/>
        <v>9501.6</v>
      </c>
      <c r="H20" s="58" t="str">
        <f t="shared" si="2"/>
        <v>หจก.ทีแอนด์เอ็ม 19944</v>
      </c>
      <c r="I20" s="59">
        <f t="shared" si="2"/>
        <v>9501.6</v>
      </c>
      <c r="J20" s="51" t="s">
        <v>204</v>
      </c>
      <c r="K20" s="60" t="s">
        <v>586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52.9" customHeight="1">
      <c r="A21" s="52">
        <v>16</v>
      </c>
      <c r="B21" s="60" t="s">
        <v>915</v>
      </c>
      <c r="C21" s="61">
        <v>9937</v>
      </c>
      <c r="D21" s="55">
        <f t="shared" si="0"/>
        <v>9937</v>
      </c>
      <c r="E21" s="56" t="s">
        <v>2236</v>
      </c>
      <c r="F21" s="57" t="s">
        <v>377</v>
      </c>
      <c r="G21" s="59">
        <f t="shared" si="1"/>
        <v>9937</v>
      </c>
      <c r="H21" s="58" t="str">
        <f t="shared" si="2"/>
        <v>ร้านย่งเฮง</v>
      </c>
      <c r="I21" s="59">
        <f t="shared" si="2"/>
        <v>9937</v>
      </c>
      <c r="J21" s="51" t="s">
        <v>204</v>
      </c>
      <c r="K21" s="60" t="s">
        <v>587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52.9" customHeight="1">
      <c r="A22" s="52">
        <v>17</v>
      </c>
      <c r="B22" s="60" t="s">
        <v>929</v>
      </c>
      <c r="C22" s="61">
        <v>12885</v>
      </c>
      <c r="D22" s="55">
        <f t="shared" si="0"/>
        <v>12885</v>
      </c>
      <c r="E22" s="56" t="s">
        <v>2236</v>
      </c>
      <c r="F22" s="57" t="s">
        <v>296</v>
      </c>
      <c r="G22" s="59">
        <f t="shared" si="1"/>
        <v>12885</v>
      </c>
      <c r="H22" s="58" t="str">
        <f t="shared" si="2"/>
        <v>ร้านชนนเครื่องเขียน</v>
      </c>
      <c r="I22" s="59">
        <f t="shared" si="2"/>
        <v>12885</v>
      </c>
      <c r="J22" s="51" t="s">
        <v>204</v>
      </c>
      <c r="K22" s="60" t="s">
        <v>588</v>
      </c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52.9" customHeight="1">
      <c r="A23" s="52">
        <v>18</v>
      </c>
      <c r="B23" s="60" t="s">
        <v>931</v>
      </c>
      <c r="C23" s="61">
        <v>43575</v>
      </c>
      <c r="D23" s="55">
        <f t="shared" si="0"/>
        <v>43575</v>
      </c>
      <c r="E23" s="56" t="s">
        <v>2236</v>
      </c>
      <c r="F23" s="57" t="s">
        <v>589</v>
      </c>
      <c r="G23" s="59">
        <f t="shared" si="1"/>
        <v>43575</v>
      </c>
      <c r="H23" s="58" t="str">
        <f t="shared" si="2"/>
        <v>บจก.เพ็ทเวิลด์เซ็นเตอร์</v>
      </c>
      <c r="I23" s="59">
        <f t="shared" si="2"/>
        <v>43575</v>
      </c>
      <c r="J23" s="51" t="s">
        <v>204</v>
      </c>
      <c r="K23" s="60" t="s">
        <v>590</v>
      </c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52.9" customHeight="1">
      <c r="A24" s="52">
        <v>19</v>
      </c>
      <c r="B24" s="60" t="s">
        <v>933</v>
      </c>
      <c r="C24" s="61">
        <v>9225</v>
      </c>
      <c r="D24" s="55">
        <f t="shared" si="0"/>
        <v>9225</v>
      </c>
      <c r="E24" s="56" t="s">
        <v>2236</v>
      </c>
      <c r="F24" s="57" t="s">
        <v>303</v>
      </c>
      <c r="G24" s="59">
        <f t="shared" si="1"/>
        <v>9225</v>
      </c>
      <c r="H24" s="58" t="str">
        <f t="shared" si="2"/>
        <v>ร้านอิ้วฮะวัสดุก่อสร้าง</v>
      </c>
      <c r="I24" s="59">
        <f t="shared" si="2"/>
        <v>9225</v>
      </c>
      <c r="J24" s="51" t="s">
        <v>204</v>
      </c>
      <c r="K24" s="60" t="s">
        <v>591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52.9" customHeight="1">
      <c r="A25" s="52">
        <v>20</v>
      </c>
      <c r="B25" s="60" t="s">
        <v>927</v>
      </c>
      <c r="C25" s="61">
        <v>5938.5</v>
      </c>
      <c r="D25" s="55">
        <f t="shared" si="0"/>
        <v>5938.5</v>
      </c>
      <c r="E25" s="56" t="s">
        <v>2236</v>
      </c>
      <c r="F25" s="57" t="s">
        <v>306</v>
      </c>
      <c r="G25" s="59">
        <f t="shared" si="1"/>
        <v>5938.5</v>
      </c>
      <c r="H25" s="58" t="str">
        <f t="shared" si="2"/>
        <v>หจก.ศรีสะเกษรวมกิจ</v>
      </c>
      <c r="I25" s="59">
        <f t="shared" si="2"/>
        <v>5938.5</v>
      </c>
      <c r="J25" s="51" t="s">
        <v>204</v>
      </c>
      <c r="K25" s="60" t="s">
        <v>594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52.9" customHeight="1">
      <c r="A26" s="52">
        <v>21</v>
      </c>
      <c r="B26" s="60" t="s">
        <v>910</v>
      </c>
      <c r="C26" s="61">
        <v>10510</v>
      </c>
      <c r="D26" s="55">
        <f t="shared" si="0"/>
        <v>10510</v>
      </c>
      <c r="E26" s="56" t="s">
        <v>2236</v>
      </c>
      <c r="F26" s="57" t="s">
        <v>303</v>
      </c>
      <c r="G26" s="59">
        <f t="shared" si="1"/>
        <v>10510</v>
      </c>
      <c r="H26" s="58" t="str">
        <f t="shared" si="2"/>
        <v>ร้านอิ้วฮะวัสดุก่อสร้าง</v>
      </c>
      <c r="I26" s="59">
        <f t="shared" si="2"/>
        <v>10510</v>
      </c>
      <c r="J26" s="51" t="s">
        <v>204</v>
      </c>
      <c r="K26" s="60" t="s">
        <v>593</v>
      </c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52.9" customHeight="1">
      <c r="A27" s="52">
        <v>22</v>
      </c>
      <c r="B27" s="60" t="s">
        <v>911</v>
      </c>
      <c r="C27" s="61">
        <v>72490</v>
      </c>
      <c r="D27" s="55">
        <f t="shared" si="0"/>
        <v>72490</v>
      </c>
      <c r="E27" s="56" t="s">
        <v>2236</v>
      </c>
      <c r="F27" s="57" t="s">
        <v>303</v>
      </c>
      <c r="G27" s="59">
        <f t="shared" si="1"/>
        <v>72490</v>
      </c>
      <c r="H27" s="58" t="str">
        <f t="shared" si="2"/>
        <v>ร้านอิ้วฮะวัสดุก่อสร้าง</v>
      </c>
      <c r="I27" s="59">
        <f t="shared" si="2"/>
        <v>72490</v>
      </c>
      <c r="J27" s="51" t="s">
        <v>204</v>
      </c>
      <c r="K27" s="60" t="s">
        <v>592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52.9" customHeight="1">
      <c r="A28" s="52">
        <v>23</v>
      </c>
      <c r="B28" s="60" t="s">
        <v>779</v>
      </c>
      <c r="C28" s="61">
        <v>14000</v>
      </c>
      <c r="D28" s="55">
        <f t="shared" si="0"/>
        <v>14000</v>
      </c>
      <c r="E28" s="56" t="s">
        <v>2236</v>
      </c>
      <c r="F28" s="57" t="s">
        <v>315</v>
      </c>
      <c r="G28" s="59">
        <f t="shared" si="1"/>
        <v>14000</v>
      </c>
      <c r="H28" s="58" t="str">
        <f t="shared" si="2"/>
        <v>หจก.เชาว์เจริญอะไหล่</v>
      </c>
      <c r="I28" s="59">
        <f t="shared" si="2"/>
        <v>14000</v>
      </c>
      <c r="J28" s="170" t="s">
        <v>204</v>
      </c>
      <c r="K28" s="60" t="s">
        <v>595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52.9" customHeight="1">
      <c r="A29" s="52">
        <v>24</v>
      </c>
      <c r="B29" s="60" t="s">
        <v>576</v>
      </c>
      <c r="C29" s="61">
        <v>6170</v>
      </c>
      <c r="D29" s="55">
        <f t="shared" si="0"/>
        <v>6170</v>
      </c>
      <c r="E29" s="56" t="s">
        <v>2236</v>
      </c>
      <c r="F29" s="57" t="s">
        <v>377</v>
      </c>
      <c r="G29" s="59">
        <f t="shared" si="1"/>
        <v>6170</v>
      </c>
      <c r="H29" s="58" t="str">
        <f t="shared" si="2"/>
        <v>ร้านย่งเฮง</v>
      </c>
      <c r="I29" s="59">
        <f t="shared" si="2"/>
        <v>6170</v>
      </c>
      <c r="J29" s="170" t="s">
        <v>204</v>
      </c>
      <c r="K29" s="60" t="s">
        <v>596</v>
      </c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52.9" customHeight="1">
      <c r="A30" s="52">
        <v>25</v>
      </c>
      <c r="B30" s="60" t="s">
        <v>926</v>
      </c>
      <c r="C30" s="61">
        <v>12000</v>
      </c>
      <c r="D30" s="55">
        <f t="shared" si="0"/>
        <v>12000</v>
      </c>
      <c r="E30" s="56" t="s">
        <v>2236</v>
      </c>
      <c r="F30" s="57" t="s">
        <v>342</v>
      </c>
      <c r="G30" s="59">
        <f t="shared" si="1"/>
        <v>12000</v>
      </c>
      <c r="H30" s="58" t="str">
        <f t="shared" si="2"/>
        <v>อู่ ช.เจริญยนต์</v>
      </c>
      <c r="I30" s="59">
        <f t="shared" si="2"/>
        <v>12000</v>
      </c>
      <c r="J30" s="51" t="s">
        <v>204</v>
      </c>
      <c r="K30" s="60" t="s">
        <v>597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52.9" customHeight="1">
      <c r="A31" s="52">
        <v>26</v>
      </c>
      <c r="B31" s="60" t="s">
        <v>925</v>
      </c>
      <c r="C31" s="61">
        <v>30730.400000000001</v>
      </c>
      <c r="D31" s="55">
        <f t="shared" si="0"/>
        <v>30730.400000000001</v>
      </c>
      <c r="E31" s="56" t="s">
        <v>2236</v>
      </c>
      <c r="F31" s="57" t="s">
        <v>306</v>
      </c>
      <c r="G31" s="59">
        <f t="shared" si="1"/>
        <v>30730.400000000001</v>
      </c>
      <c r="H31" s="58" t="str">
        <f t="shared" si="2"/>
        <v>หจก.ศรีสะเกษรวมกิจ</v>
      </c>
      <c r="I31" s="59">
        <f t="shared" si="2"/>
        <v>30730.400000000001</v>
      </c>
      <c r="J31" s="51" t="s">
        <v>204</v>
      </c>
      <c r="K31" s="60" t="s">
        <v>598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52.9" customHeight="1">
      <c r="A32" s="52">
        <v>27</v>
      </c>
      <c r="B32" s="60" t="s">
        <v>924</v>
      </c>
      <c r="C32" s="61">
        <v>10550.2</v>
      </c>
      <c r="D32" s="61">
        <f t="shared" si="0"/>
        <v>10550.2</v>
      </c>
      <c r="E32" s="56" t="s">
        <v>2236</v>
      </c>
      <c r="F32" s="57" t="s">
        <v>306</v>
      </c>
      <c r="G32" s="59">
        <f t="shared" si="1"/>
        <v>10550.2</v>
      </c>
      <c r="H32" s="58" t="str">
        <f t="shared" si="2"/>
        <v>หจก.ศรีสะเกษรวมกิจ</v>
      </c>
      <c r="I32" s="59">
        <f t="shared" si="2"/>
        <v>10550.2</v>
      </c>
      <c r="J32" s="51" t="s">
        <v>204</v>
      </c>
      <c r="K32" s="60" t="s">
        <v>599</v>
      </c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52.9" customHeight="1">
      <c r="A33" s="52">
        <v>28</v>
      </c>
      <c r="B33" s="60" t="s">
        <v>656</v>
      </c>
      <c r="C33" s="61">
        <v>7704</v>
      </c>
      <c r="D33" s="61">
        <f t="shared" si="0"/>
        <v>7704</v>
      </c>
      <c r="E33" s="56" t="s">
        <v>2236</v>
      </c>
      <c r="F33" s="57" t="s">
        <v>293</v>
      </c>
      <c r="G33" s="59">
        <f t="shared" si="1"/>
        <v>7704</v>
      </c>
      <c r="H33" s="58" t="str">
        <f t="shared" si="2"/>
        <v>หจก.ปิยะกลการ 1970</v>
      </c>
      <c r="I33" s="59">
        <f t="shared" si="2"/>
        <v>7704</v>
      </c>
      <c r="J33" s="51" t="s">
        <v>204</v>
      </c>
      <c r="K33" s="60" t="s">
        <v>600</v>
      </c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52.9" customHeight="1">
      <c r="A34" s="52">
        <v>29</v>
      </c>
      <c r="B34" s="60" t="s">
        <v>928</v>
      </c>
      <c r="C34" s="61">
        <v>13300</v>
      </c>
      <c r="D34" s="61">
        <f t="shared" si="0"/>
        <v>13300</v>
      </c>
      <c r="E34" s="56" t="s">
        <v>2236</v>
      </c>
      <c r="F34" s="57" t="s">
        <v>377</v>
      </c>
      <c r="G34" s="59">
        <f t="shared" si="1"/>
        <v>13300</v>
      </c>
      <c r="H34" s="58" t="str">
        <f t="shared" si="2"/>
        <v>ร้านย่งเฮง</v>
      </c>
      <c r="I34" s="59">
        <f t="shared" si="2"/>
        <v>13300</v>
      </c>
      <c r="J34" s="51" t="s">
        <v>204</v>
      </c>
      <c r="K34" s="60" t="s">
        <v>601</v>
      </c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52.9" customHeight="1">
      <c r="A35" s="52">
        <v>30</v>
      </c>
      <c r="B35" s="60" t="s">
        <v>656</v>
      </c>
      <c r="C35" s="61">
        <v>6099</v>
      </c>
      <c r="D35" s="61">
        <f t="shared" si="0"/>
        <v>6099</v>
      </c>
      <c r="E35" s="56" t="s">
        <v>2236</v>
      </c>
      <c r="F35" s="57" t="s">
        <v>306</v>
      </c>
      <c r="G35" s="59">
        <f t="shared" si="1"/>
        <v>6099</v>
      </c>
      <c r="H35" s="58" t="str">
        <f t="shared" si="2"/>
        <v>หจก.ศรีสะเกษรวมกิจ</v>
      </c>
      <c r="I35" s="59">
        <f t="shared" si="2"/>
        <v>6099</v>
      </c>
      <c r="J35" s="51" t="s">
        <v>204</v>
      </c>
      <c r="K35" s="60" t="s">
        <v>602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52.9" customHeight="1">
      <c r="A36" s="52">
        <v>31</v>
      </c>
      <c r="B36" s="60" t="s">
        <v>918</v>
      </c>
      <c r="C36" s="61">
        <v>28950</v>
      </c>
      <c r="D36" s="61">
        <f t="shared" si="0"/>
        <v>28950</v>
      </c>
      <c r="E36" s="56" t="s">
        <v>2236</v>
      </c>
      <c r="F36" s="57" t="s">
        <v>603</v>
      </c>
      <c r="G36" s="59">
        <f t="shared" si="1"/>
        <v>28950</v>
      </c>
      <c r="H36" s="58" t="str">
        <f t="shared" si="2"/>
        <v>บจก.เจนเทรดดิ้งเรียล ซัพพลาย</v>
      </c>
      <c r="I36" s="59">
        <f t="shared" si="2"/>
        <v>28950</v>
      </c>
      <c r="J36" s="51" t="s">
        <v>204</v>
      </c>
      <c r="K36" s="60" t="s">
        <v>604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52.9" customHeight="1">
      <c r="A37" s="52">
        <v>32</v>
      </c>
      <c r="B37" s="60" t="s">
        <v>934</v>
      </c>
      <c r="C37" s="61">
        <v>79430</v>
      </c>
      <c r="D37" s="61">
        <f t="shared" si="0"/>
        <v>79430</v>
      </c>
      <c r="E37" s="56" t="s">
        <v>2236</v>
      </c>
      <c r="F37" s="57" t="s">
        <v>303</v>
      </c>
      <c r="G37" s="59">
        <f t="shared" si="1"/>
        <v>79430</v>
      </c>
      <c r="H37" s="58" t="str">
        <f t="shared" si="2"/>
        <v>ร้านอิ้วฮะวัสดุก่อสร้าง</v>
      </c>
      <c r="I37" s="59">
        <f t="shared" si="2"/>
        <v>79430</v>
      </c>
      <c r="J37" s="51" t="s">
        <v>204</v>
      </c>
      <c r="K37" s="60" t="s">
        <v>605</v>
      </c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52.9" customHeight="1">
      <c r="A38" s="52">
        <v>33</v>
      </c>
      <c r="B38" s="60" t="s">
        <v>936</v>
      </c>
      <c r="C38" s="61">
        <v>6800</v>
      </c>
      <c r="D38" s="61">
        <f t="shared" si="0"/>
        <v>6800</v>
      </c>
      <c r="E38" s="56" t="s">
        <v>2236</v>
      </c>
      <c r="F38" s="57" t="s">
        <v>606</v>
      </c>
      <c r="G38" s="59">
        <f t="shared" si="1"/>
        <v>6800</v>
      </c>
      <c r="H38" s="58" t="str">
        <f t="shared" si="2"/>
        <v>ร้านศรีสะเกษทวีการเกษตร</v>
      </c>
      <c r="I38" s="59">
        <f t="shared" si="2"/>
        <v>6800</v>
      </c>
      <c r="J38" s="51" t="s">
        <v>204</v>
      </c>
      <c r="K38" s="60" t="s">
        <v>607</v>
      </c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52.9" customHeight="1">
      <c r="A39" s="52">
        <v>34</v>
      </c>
      <c r="B39" s="60" t="s">
        <v>919</v>
      </c>
      <c r="C39" s="61">
        <v>19500</v>
      </c>
      <c r="D39" s="61">
        <f t="shared" si="0"/>
        <v>19500</v>
      </c>
      <c r="E39" s="56" t="s">
        <v>2236</v>
      </c>
      <c r="F39" s="57" t="s">
        <v>312</v>
      </c>
      <c r="G39" s="59">
        <f t="shared" si="1"/>
        <v>19500</v>
      </c>
      <c r="H39" s="58" t="str">
        <f t="shared" si="2"/>
        <v>ร้านรุ่งเรืองไฟฟ้า</v>
      </c>
      <c r="I39" s="59">
        <f t="shared" si="2"/>
        <v>19500</v>
      </c>
      <c r="J39" s="51" t="s">
        <v>204</v>
      </c>
      <c r="K39" s="60" t="s">
        <v>608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52.9" customHeight="1">
      <c r="A40" s="52">
        <v>35</v>
      </c>
      <c r="B40" s="67" t="s">
        <v>937</v>
      </c>
      <c r="C40" s="61">
        <v>137620</v>
      </c>
      <c r="D40" s="61">
        <f t="shared" si="0"/>
        <v>137620</v>
      </c>
      <c r="E40" s="56" t="s">
        <v>2236</v>
      </c>
      <c r="F40" s="57" t="s">
        <v>589</v>
      </c>
      <c r="G40" s="59">
        <f t="shared" si="1"/>
        <v>137620</v>
      </c>
      <c r="H40" s="58" t="str">
        <f t="shared" si="2"/>
        <v>บจก.เพ็ทเวิลด์เซ็นเตอร์</v>
      </c>
      <c r="I40" s="59">
        <f t="shared" si="2"/>
        <v>137620</v>
      </c>
      <c r="J40" s="170" t="s">
        <v>204</v>
      </c>
      <c r="K40" s="60" t="s">
        <v>609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52.9" customHeight="1">
      <c r="A41" s="52">
        <v>36</v>
      </c>
      <c r="B41" s="60" t="s">
        <v>922</v>
      </c>
      <c r="C41" s="61">
        <v>10500</v>
      </c>
      <c r="D41" s="61">
        <f t="shared" si="0"/>
        <v>10500</v>
      </c>
      <c r="E41" s="56" t="s">
        <v>2236</v>
      </c>
      <c r="F41" s="57" t="s">
        <v>921</v>
      </c>
      <c r="G41" s="59">
        <f t="shared" si="1"/>
        <v>10500</v>
      </c>
      <c r="H41" s="58" t="str">
        <f t="shared" si="2"/>
        <v>บจก. สหไฟฟ้าศรีสะเกษ</v>
      </c>
      <c r="I41" s="59">
        <f t="shared" si="2"/>
        <v>10500</v>
      </c>
      <c r="J41" s="51" t="s">
        <v>204</v>
      </c>
      <c r="K41" s="60" t="s">
        <v>610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52.9" customHeight="1">
      <c r="A42" s="52">
        <v>37</v>
      </c>
      <c r="B42" s="60" t="s">
        <v>348</v>
      </c>
      <c r="C42" s="61">
        <v>42000</v>
      </c>
      <c r="D42" s="61">
        <f t="shared" si="0"/>
        <v>42000</v>
      </c>
      <c r="E42" s="56" t="s">
        <v>2236</v>
      </c>
      <c r="F42" s="57" t="s">
        <v>391</v>
      </c>
      <c r="G42" s="59">
        <f t="shared" si="1"/>
        <v>42000</v>
      </c>
      <c r="H42" s="58" t="str">
        <f t="shared" si="2"/>
        <v>ร้านอำพลซีฟู๊ด</v>
      </c>
      <c r="I42" s="59">
        <f t="shared" si="2"/>
        <v>42000</v>
      </c>
      <c r="J42" s="170" t="s">
        <v>204</v>
      </c>
      <c r="K42" s="60" t="s">
        <v>614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38</v>
      </c>
      <c r="B43" s="60" t="s">
        <v>656</v>
      </c>
      <c r="C43" s="61">
        <v>5328.6</v>
      </c>
      <c r="D43" s="61">
        <f t="shared" si="0"/>
        <v>5328.6</v>
      </c>
      <c r="E43" s="56" t="s">
        <v>2236</v>
      </c>
      <c r="F43" s="57" t="s">
        <v>306</v>
      </c>
      <c r="G43" s="59">
        <f t="shared" si="1"/>
        <v>5328.6</v>
      </c>
      <c r="H43" s="58" t="str">
        <f t="shared" si="2"/>
        <v>หจก.ศรีสะเกษรวมกิจ</v>
      </c>
      <c r="I43" s="59">
        <f t="shared" si="2"/>
        <v>5328.6</v>
      </c>
      <c r="J43" s="51" t="s">
        <v>204</v>
      </c>
      <c r="K43" s="60" t="s">
        <v>612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39</v>
      </c>
      <c r="B44" s="67" t="s">
        <v>938</v>
      </c>
      <c r="C44" s="61">
        <v>10500</v>
      </c>
      <c r="D44" s="61">
        <f t="shared" si="0"/>
        <v>10500</v>
      </c>
      <c r="E44" s="56" t="s">
        <v>2236</v>
      </c>
      <c r="F44" s="57" t="s">
        <v>611</v>
      </c>
      <c r="G44" s="59">
        <f t="shared" si="1"/>
        <v>10500</v>
      </c>
      <c r="H44" s="58" t="str">
        <f t="shared" si="2"/>
        <v>ร้านสุสมบูรณ์พาณิชย์</v>
      </c>
      <c r="I44" s="59">
        <f t="shared" si="2"/>
        <v>10500</v>
      </c>
      <c r="J44" s="51" t="s">
        <v>204</v>
      </c>
      <c r="K44" s="60" t="s">
        <v>613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52.9" customHeight="1">
      <c r="A45" s="52">
        <v>40</v>
      </c>
      <c r="B45" s="60" t="s">
        <v>939</v>
      </c>
      <c r="C45" s="61">
        <v>76175</v>
      </c>
      <c r="D45" s="61">
        <f t="shared" si="0"/>
        <v>76175</v>
      </c>
      <c r="E45" s="56" t="s">
        <v>2236</v>
      </c>
      <c r="F45" s="57" t="s">
        <v>314</v>
      </c>
      <c r="G45" s="59">
        <f t="shared" si="1"/>
        <v>76175</v>
      </c>
      <c r="H45" s="58" t="str">
        <f t="shared" si="2"/>
        <v>หจก.ธงชัยปิโตรเลี่ยม</v>
      </c>
      <c r="I45" s="59">
        <f t="shared" si="2"/>
        <v>76175</v>
      </c>
      <c r="J45" s="51" t="s">
        <v>204</v>
      </c>
      <c r="K45" s="60" t="s">
        <v>615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41</v>
      </c>
      <c r="B46" s="60" t="s">
        <v>656</v>
      </c>
      <c r="C46" s="61">
        <v>6666.1</v>
      </c>
      <c r="D46" s="61">
        <f t="shared" si="0"/>
        <v>6666.1</v>
      </c>
      <c r="E46" s="56" t="s">
        <v>2236</v>
      </c>
      <c r="F46" s="57" t="s">
        <v>313</v>
      </c>
      <c r="G46" s="59">
        <f t="shared" si="1"/>
        <v>6666.1</v>
      </c>
      <c r="H46" s="58" t="str">
        <f t="shared" si="2"/>
        <v>ร้านสันติพาณิชย์</v>
      </c>
      <c r="I46" s="59">
        <f t="shared" si="2"/>
        <v>6666.1</v>
      </c>
      <c r="J46" s="51" t="s">
        <v>204</v>
      </c>
      <c r="K46" s="60" t="s">
        <v>616</v>
      </c>
      <c r="L46" s="13"/>
      <c r="M46" s="13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42</v>
      </c>
      <c r="B47" s="60" t="s">
        <v>657</v>
      </c>
      <c r="C47" s="61">
        <v>167350</v>
      </c>
      <c r="D47" s="61">
        <f t="shared" si="0"/>
        <v>167350</v>
      </c>
      <c r="E47" s="56" t="s">
        <v>2236</v>
      </c>
      <c r="F47" s="57" t="s">
        <v>312</v>
      </c>
      <c r="G47" s="59">
        <f t="shared" si="1"/>
        <v>167350</v>
      </c>
      <c r="H47" s="58" t="str">
        <f t="shared" si="2"/>
        <v>ร้านรุ่งเรืองไฟฟ้า</v>
      </c>
      <c r="I47" s="59">
        <f t="shared" si="2"/>
        <v>167350</v>
      </c>
      <c r="J47" s="51" t="s">
        <v>204</v>
      </c>
      <c r="K47" s="60" t="s">
        <v>617</v>
      </c>
      <c r="L47" s="13"/>
      <c r="M47" s="1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43</v>
      </c>
      <c r="B48" s="60" t="s">
        <v>940</v>
      </c>
      <c r="C48" s="61">
        <v>8132</v>
      </c>
      <c r="D48" s="61">
        <f t="shared" si="0"/>
        <v>8132</v>
      </c>
      <c r="E48" s="56" t="s">
        <v>2236</v>
      </c>
      <c r="F48" s="57" t="s">
        <v>293</v>
      </c>
      <c r="G48" s="59">
        <f t="shared" si="1"/>
        <v>8132</v>
      </c>
      <c r="H48" s="58" t="str">
        <f t="shared" si="2"/>
        <v>หจก.ปิยะกลการ 1970</v>
      </c>
      <c r="I48" s="59">
        <f t="shared" si="2"/>
        <v>8132</v>
      </c>
      <c r="J48" s="51" t="s">
        <v>204</v>
      </c>
      <c r="K48" s="60" t="s">
        <v>618</v>
      </c>
      <c r="L48" s="13"/>
      <c r="M48" s="13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44</v>
      </c>
      <c r="B49" s="60" t="s">
        <v>655</v>
      </c>
      <c r="C49" s="61">
        <v>12000</v>
      </c>
      <c r="D49" s="61">
        <f t="shared" si="0"/>
        <v>12000</v>
      </c>
      <c r="E49" s="56" t="s">
        <v>2236</v>
      </c>
      <c r="F49" s="57" t="s">
        <v>303</v>
      </c>
      <c r="G49" s="59">
        <f t="shared" si="1"/>
        <v>12000</v>
      </c>
      <c r="H49" s="58" t="str">
        <f t="shared" si="2"/>
        <v>ร้านอิ้วฮะวัสดุก่อสร้าง</v>
      </c>
      <c r="I49" s="59">
        <f t="shared" si="2"/>
        <v>12000</v>
      </c>
      <c r="J49" s="51" t="s">
        <v>204</v>
      </c>
      <c r="K49" s="60" t="s">
        <v>886</v>
      </c>
      <c r="L49" s="13"/>
      <c r="M49" s="13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 thickBot="1">
      <c r="A50" s="52">
        <v>45</v>
      </c>
      <c r="B50" s="60" t="s">
        <v>914</v>
      </c>
      <c r="C50" s="61">
        <v>15980</v>
      </c>
      <c r="D50" s="61">
        <f t="shared" si="0"/>
        <v>15980</v>
      </c>
      <c r="E50" s="56" t="s">
        <v>2236</v>
      </c>
      <c r="F50" s="57" t="s">
        <v>296</v>
      </c>
      <c r="G50" s="59">
        <f t="shared" si="1"/>
        <v>15980</v>
      </c>
      <c r="H50" s="58" t="str">
        <f t="shared" si="2"/>
        <v>ร้านชนนเครื่องเขียน</v>
      </c>
      <c r="I50" s="59">
        <f t="shared" si="2"/>
        <v>15980</v>
      </c>
      <c r="J50" s="51" t="s">
        <v>204</v>
      </c>
      <c r="K50" s="60" t="s">
        <v>887</v>
      </c>
      <c r="L50" s="13"/>
      <c r="M50" s="13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 thickBot="1">
      <c r="A51" s="52">
        <v>46</v>
      </c>
      <c r="B51" s="261" t="s">
        <v>2253</v>
      </c>
      <c r="C51" s="61">
        <v>15700</v>
      </c>
      <c r="D51" s="61">
        <f t="shared" si="0"/>
        <v>15700</v>
      </c>
      <c r="E51" s="56" t="s">
        <v>2236</v>
      </c>
      <c r="F51" s="57" t="s">
        <v>345</v>
      </c>
      <c r="G51" s="59">
        <f t="shared" si="1"/>
        <v>15700</v>
      </c>
      <c r="H51" s="58" t="str">
        <f t="shared" ref="H51:I97" si="3">F51</f>
        <v>หจก.โค้วทองอยู่</v>
      </c>
      <c r="I51" s="59">
        <f t="shared" si="3"/>
        <v>15700</v>
      </c>
      <c r="J51" s="51" t="s">
        <v>204</v>
      </c>
      <c r="K51" s="60" t="s">
        <v>888</v>
      </c>
      <c r="L51" s="13"/>
      <c r="M51" s="13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47</v>
      </c>
      <c r="B52" s="60" t="s">
        <v>572</v>
      </c>
      <c r="C52" s="61">
        <v>10500</v>
      </c>
      <c r="D52" s="61">
        <f t="shared" si="0"/>
        <v>10500</v>
      </c>
      <c r="E52" s="56" t="s">
        <v>2236</v>
      </c>
      <c r="F52" s="57" t="s">
        <v>300</v>
      </c>
      <c r="G52" s="59">
        <f t="shared" si="1"/>
        <v>10500</v>
      </c>
      <c r="H52" s="58" t="str">
        <f t="shared" si="3"/>
        <v>ร้านเพิ่มพูนเฟอร์นิเจอร์</v>
      </c>
      <c r="I52" s="59">
        <f t="shared" si="3"/>
        <v>10500</v>
      </c>
      <c r="J52" s="170" t="s">
        <v>204</v>
      </c>
      <c r="K52" s="60" t="s">
        <v>889</v>
      </c>
      <c r="L52" s="13"/>
      <c r="M52" s="13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48</v>
      </c>
      <c r="B53" s="60" t="s">
        <v>572</v>
      </c>
      <c r="C53" s="61">
        <v>48000</v>
      </c>
      <c r="D53" s="61">
        <f t="shared" si="0"/>
        <v>48000</v>
      </c>
      <c r="E53" s="56" t="s">
        <v>2236</v>
      </c>
      <c r="F53" s="57" t="s">
        <v>890</v>
      </c>
      <c r="G53" s="59">
        <f t="shared" si="1"/>
        <v>48000</v>
      </c>
      <c r="H53" s="58" t="str">
        <f t="shared" si="3"/>
        <v>หจก.ซีเอ็มพีคอมอิเล็กทรอนิกส์</v>
      </c>
      <c r="I53" s="59">
        <f t="shared" si="3"/>
        <v>48000</v>
      </c>
      <c r="J53" s="51" t="s">
        <v>204</v>
      </c>
      <c r="K53" s="60" t="s">
        <v>891</v>
      </c>
      <c r="L53" s="13"/>
      <c r="M53" s="13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49</v>
      </c>
      <c r="B54" s="60" t="s">
        <v>930</v>
      </c>
      <c r="C54" s="61">
        <v>32880</v>
      </c>
      <c r="D54" s="61">
        <f t="shared" si="0"/>
        <v>32880</v>
      </c>
      <c r="E54" s="56" t="s">
        <v>2236</v>
      </c>
      <c r="F54" s="57" t="s">
        <v>589</v>
      </c>
      <c r="G54" s="59">
        <f t="shared" si="1"/>
        <v>32880</v>
      </c>
      <c r="H54" s="58" t="str">
        <f t="shared" si="3"/>
        <v>บจก.เพ็ทเวิลด์เซ็นเตอร์</v>
      </c>
      <c r="I54" s="59">
        <f t="shared" si="3"/>
        <v>32880</v>
      </c>
      <c r="J54" s="51" t="s">
        <v>204</v>
      </c>
      <c r="K54" s="60" t="s">
        <v>892</v>
      </c>
      <c r="L54" s="13"/>
      <c r="M54" s="13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50</v>
      </c>
      <c r="B55" s="60" t="s">
        <v>941</v>
      </c>
      <c r="C55" s="61">
        <v>34824</v>
      </c>
      <c r="D55" s="61">
        <f t="shared" si="0"/>
        <v>34824</v>
      </c>
      <c r="E55" s="56" t="s">
        <v>2236</v>
      </c>
      <c r="F55" s="57" t="s">
        <v>381</v>
      </c>
      <c r="G55" s="59">
        <f t="shared" si="1"/>
        <v>34824</v>
      </c>
      <c r="H55" s="58" t="str">
        <f t="shared" si="3"/>
        <v>บจก.ทีทีคอม</v>
      </c>
      <c r="I55" s="59">
        <f t="shared" si="3"/>
        <v>34824</v>
      </c>
      <c r="J55" s="51" t="s">
        <v>204</v>
      </c>
      <c r="K55" s="60" t="s">
        <v>893</v>
      </c>
      <c r="L55" s="13"/>
      <c r="M55" s="13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>
      <c r="A56" s="52">
        <v>51</v>
      </c>
      <c r="B56" s="60" t="s">
        <v>942</v>
      </c>
      <c r="C56" s="61">
        <v>10000</v>
      </c>
      <c r="D56" s="61">
        <f t="shared" si="0"/>
        <v>10000</v>
      </c>
      <c r="E56" s="56" t="s">
        <v>2236</v>
      </c>
      <c r="F56" s="57" t="s">
        <v>296</v>
      </c>
      <c r="G56" s="59">
        <f t="shared" si="1"/>
        <v>10000</v>
      </c>
      <c r="H56" s="58" t="str">
        <f t="shared" si="3"/>
        <v>ร้านชนนเครื่องเขียน</v>
      </c>
      <c r="I56" s="59">
        <f t="shared" si="3"/>
        <v>10000</v>
      </c>
      <c r="J56" s="51" t="s">
        <v>204</v>
      </c>
      <c r="K56" s="60" t="s">
        <v>943</v>
      </c>
      <c r="L56" s="13"/>
      <c r="M56" s="13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>
      <c r="A57" s="52">
        <v>52</v>
      </c>
      <c r="B57" s="60" t="s">
        <v>918</v>
      </c>
      <c r="C57" s="61">
        <v>9940</v>
      </c>
      <c r="D57" s="61">
        <f t="shared" si="0"/>
        <v>9940</v>
      </c>
      <c r="E57" s="56" t="s">
        <v>2236</v>
      </c>
      <c r="F57" s="57" t="s">
        <v>377</v>
      </c>
      <c r="G57" s="59">
        <f t="shared" si="1"/>
        <v>9940</v>
      </c>
      <c r="H57" s="58" t="str">
        <f t="shared" si="3"/>
        <v>ร้านย่งเฮง</v>
      </c>
      <c r="I57" s="59">
        <f t="shared" si="3"/>
        <v>9940</v>
      </c>
      <c r="J57" s="51" t="s">
        <v>204</v>
      </c>
      <c r="K57" s="60" t="s">
        <v>894</v>
      </c>
      <c r="L57" s="13"/>
      <c r="M57" s="13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>
      <c r="A58" s="52">
        <v>53</v>
      </c>
      <c r="B58" s="60" t="s">
        <v>944</v>
      </c>
      <c r="C58" s="61">
        <v>17000</v>
      </c>
      <c r="D58" s="61">
        <f t="shared" si="0"/>
        <v>17000</v>
      </c>
      <c r="E58" s="56" t="s">
        <v>2236</v>
      </c>
      <c r="F58" s="57" t="s">
        <v>895</v>
      </c>
      <c r="G58" s="59">
        <f t="shared" si="1"/>
        <v>17000</v>
      </c>
      <c r="H58" s="58" t="str">
        <f t="shared" si="3"/>
        <v>บจก.จตุรโชคกรุ๊ป</v>
      </c>
      <c r="I58" s="59">
        <f t="shared" si="3"/>
        <v>17000</v>
      </c>
      <c r="J58" s="51" t="s">
        <v>204</v>
      </c>
      <c r="K58" s="60" t="s">
        <v>896</v>
      </c>
      <c r="L58" s="13"/>
      <c r="M58" s="13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54</v>
      </c>
      <c r="B59" s="60" t="s">
        <v>945</v>
      </c>
      <c r="C59" s="76">
        <v>96800</v>
      </c>
      <c r="D59" s="76">
        <f t="shared" si="0"/>
        <v>96800</v>
      </c>
      <c r="E59" s="56" t="s">
        <v>2236</v>
      </c>
      <c r="F59" s="163" t="s">
        <v>897</v>
      </c>
      <c r="G59" s="78">
        <f t="shared" si="1"/>
        <v>96800</v>
      </c>
      <c r="H59" s="77" t="str">
        <f t="shared" si="3"/>
        <v>ร้านเทพประสิทธิ์</v>
      </c>
      <c r="I59" s="78">
        <f t="shared" si="3"/>
        <v>96800</v>
      </c>
      <c r="J59" s="51" t="s">
        <v>204</v>
      </c>
      <c r="K59" s="60" t="s">
        <v>898</v>
      </c>
      <c r="L59" s="13"/>
      <c r="M59" s="13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55</v>
      </c>
      <c r="B60" s="60" t="s">
        <v>946</v>
      </c>
      <c r="C60" s="76">
        <v>16000</v>
      </c>
      <c r="D60" s="76">
        <f t="shared" si="0"/>
        <v>16000</v>
      </c>
      <c r="E60" s="56" t="s">
        <v>2236</v>
      </c>
      <c r="F60" s="163" t="s">
        <v>899</v>
      </c>
      <c r="G60" s="78">
        <f t="shared" si="1"/>
        <v>16000</v>
      </c>
      <c r="H60" s="77" t="str">
        <f t="shared" si="3"/>
        <v>บจก.เฮงเซลแอนด์เซอร์วิส</v>
      </c>
      <c r="I60" s="78">
        <f t="shared" si="3"/>
        <v>16000</v>
      </c>
      <c r="J60" s="51" t="s">
        <v>204</v>
      </c>
      <c r="K60" s="60" t="s">
        <v>900</v>
      </c>
      <c r="L60" s="13"/>
      <c r="M60" s="13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52.9" customHeight="1">
      <c r="A61" s="52">
        <v>56</v>
      </c>
      <c r="B61" s="60" t="s">
        <v>946</v>
      </c>
      <c r="C61" s="76">
        <v>49000</v>
      </c>
      <c r="D61" s="76">
        <f t="shared" si="0"/>
        <v>49000</v>
      </c>
      <c r="E61" s="56" t="s">
        <v>2236</v>
      </c>
      <c r="F61" s="163" t="s">
        <v>381</v>
      </c>
      <c r="G61" s="78">
        <f t="shared" si="1"/>
        <v>49000</v>
      </c>
      <c r="H61" s="77" t="str">
        <f t="shared" si="3"/>
        <v>บจก.ทีทีคอม</v>
      </c>
      <c r="I61" s="78">
        <f t="shared" si="3"/>
        <v>49000</v>
      </c>
      <c r="J61" s="51" t="s">
        <v>204</v>
      </c>
      <c r="K61" s="60" t="s">
        <v>901</v>
      </c>
      <c r="L61" s="13"/>
      <c r="M61" s="13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57</v>
      </c>
      <c r="B62" s="60" t="s">
        <v>659</v>
      </c>
      <c r="C62" s="76">
        <v>13555</v>
      </c>
      <c r="D62" s="76">
        <f t="shared" si="0"/>
        <v>13555</v>
      </c>
      <c r="E62" s="56" t="s">
        <v>2236</v>
      </c>
      <c r="F62" s="163" t="s">
        <v>303</v>
      </c>
      <c r="G62" s="78">
        <f t="shared" si="1"/>
        <v>13555</v>
      </c>
      <c r="H62" s="77" t="str">
        <f t="shared" si="3"/>
        <v>ร้านอิ้วฮะวัสดุก่อสร้าง</v>
      </c>
      <c r="I62" s="78">
        <f t="shared" si="3"/>
        <v>13555</v>
      </c>
      <c r="J62" s="51" t="s">
        <v>204</v>
      </c>
      <c r="K62" s="60" t="s">
        <v>902</v>
      </c>
      <c r="L62" s="13"/>
      <c r="M62" s="13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58</v>
      </c>
      <c r="B63" s="60" t="s">
        <v>658</v>
      </c>
      <c r="C63" s="76">
        <v>11797</v>
      </c>
      <c r="D63" s="76">
        <f t="shared" si="0"/>
        <v>11797</v>
      </c>
      <c r="E63" s="56" t="s">
        <v>2236</v>
      </c>
      <c r="F63" s="163" t="s">
        <v>377</v>
      </c>
      <c r="G63" s="78">
        <f t="shared" si="1"/>
        <v>11797</v>
      </c>
      <c r="H63" s="77" t="str">
        <f t="shared" si="3"/>
        <v>ร้านย่งเฮง</v>
      </c>
      <c r="I63" s="78">
        <f t="shared" si="3"/>
        <v>11797</v>
      </c>
      <c r="J63" s="51" t="s">
        <v>204</v>
      </c>
      <c r="K63" s="60" t="s">
        <v>903</v>
      </c>
      <c r="L63" s="13"/>
      <c r="M63" s="13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59</v>
      </c>
      <c r="B64" s="60" t="s">
        <v>656</v>
      </c>
      <c r="C64" s="76">
        <v>13800</v>
      </c>
      <c r="D64" s="76">
        <f t="shared" si="0"/>
        <v>13800</v>
      </c>
      <c r="E64" s="56" t="s">
        <v>2236</v>
      </c>
      <c r="F64" s="163" t="s">
        <v>345</v>
      </c>
      <c r="G64" s="78">
        <f t="shared" si="1"/>
        <v>13800</v>
      </c>
      <c r="H64" s="77" t="str">
        <f t="shared" si="3"/>
        <v>หจก.โค้วทองอยู่</v>
      </c>
      <c r="I64" s="78">
        <f t="shared" si="3"/>
        <v>13800</v>
      </c>
      <c r="J64" s="170" t="s">
        <v>204</v>
      </c>
      <c r="K64" s="60" t="s">
        <v>904</v>
      </c>
      <c r="L64" s="13"/>
      <c r="M64" s="13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60</v>
      </c>
      <c r="B65" s="60" t="s">
        <v>944</v>
      </c>
      <c r="C65" s="76">
        <v>5000</v>
      </c>
      <c r="D65" s="76">
        <f t="shared" si="0"/>
        <v>5000</v>
      </c>
      <c r="E65" s="56" t="s">
        <v>2236</v>
      </c>
      <c r="F65" s="163" t="s">
        <v>296</v>
      </c>
      <c r="G65" s="78">
        <f t="shared" si="1"/>
        <v>5000</v>
      </c>
      <c r="H65" s="77" t="str">
        <f t="shared" si="3"/>
        <v>ร้านชนนเครื่องเขียน</v>
      </c>
      <c r="I65" s="78">
        <f t="shared" si="3"/>
        <v>5000</v>
      </c>
      <c r="J65" s="51" t="s">
        <v>204</v>
      </c>
      <c r="K65" s="60" t="s">
        <v>905</v>
      </c>
      <c r="L65" s="13"/>
      <c r="M65" s="13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61</v>
      </c>
      <c r="B66" s="60" t="s">
        <v>655</v>
      </c>
      <c r="C66" s="76">
        <v>30640</v>
      </c>
      <c r="D66" s="76">
        <f t="shared" si="0"/>
        <v>30640</v>
      </c>
      <c r="E66" s="56" t="s">
        <v>2236</v>
      </c>
      <c r="F66" s="163" t="s">
        <v>906</v>
      </c>
      <c r="G66" s="78">
        <f t="shared" si="1"/>
        <v>30640</v>
      </c>
      <c r="H66" s="77" t="str">
        <f t="shared" si="3"/>
        <v>หจก.สวนสกายออร์คิด</v>
      </c>
      <c r="I66" s="78">
        <f t="shared" si="3"/>
        <v>30640</v>
      </c>
      <c r="J66" s="51" t="s">
        <v>204</v>
      </c>
      <c r="K66" s="60" t="s">
        <v>907</v>
      </c>
      <c r="L66" s="13"/>
      <c r="M66" s="13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62</v>
      </c>
      <c r="B67" s="60" t="s">
        <v>659</v>
      </c>
      <c r="C67" s="76">
        <v>12360</v>
      </c>
      <c r="D67" s="76">
        <f t="shared" si="0"/>
        <v>12360</v>
      </c>
      <c r="E67" s="56" t="s">
        <v>2236</v>
      </c>
      <c r="F67" s="163" t="s">
        <v>303</v>
      </c>
      <c r="G67" s="78">
        <f t="shared" si="1"/>
        <v>12360</v>
      </c>
      <c r="H67" s="77" t="str">
        <f t="shared" si="3"/>
        <v>ร้านอิ้วฮะวัสดุก่อสร้าง</v>
      </c>
      <c r="I67" s="78">
        <f t="shared" si="3"/>
        <v>12360</v>
      </c>
      <c r="J67" s="51" t="s">
        <v>204</v>
      </c>
      <c r="K67" s="60" t="s">
        <v>908</v>
      </c>
      <c r="L67" s="13"/>
      <c r="M67" s="13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63</v>
      </c>
      <c r="B68" s="60" t="s">
        <v>948</v>
      </c>
      <c r="C68" s="76">
        <v>6566</v>
      </c>
      <c r="D68" s="76">
        <f t="shared" si="0"/>
        <v>6566</v>
      </c>
      <c r="E68" s="56" t="s">
        <v>2236</v>
      </c>
      <c r="F68" s="163" t="s">
        <v>947</v>
      </c>
      <c r="G68" s="78">
        <f t="shared" si="1"/>
        <v>6566</v>
      </c>
      <c r="H68" s="77" t="str">
        <f t="shared" si="3"/>
        <v>นางรวิวรรณ วงศ์สุวรรณ์</v>
      </c>
      <c r="I68" s="78">
        <f t="shared" si="3"/>
        <v>6566</v>
      </c>
      <c r="J68" s="51" t="s">
        <v>204</v>
      </c>
      <c r="K68" s="60" t="s">
        <v>949</v>
      </c>
      <c r="L68" s="13"/>
      <c r="M68" s="13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64</v>
      </c>
      <c r="B69" s="60" t="s">
        <v>951</v>
      </c>
      <c r="C69" s="76">
        <v>20560</v>
      </c>
      <c r="D69" s="76">
        <f t="shared" si="0"/>
        <v>20560</v>
      </c>
      <c r="E69" s="56" t="s">
        <v>2236</v>
      </c>
      <c r="F69" s="163" t="s">
        <v>342</v>
      </c>
      <c r="G69" s="78">
        <f t="shared" si="1"/>
        <v>20560</v>
      </c>
      <c r="H69" s="77" t="str">
        <f t="shared" si="3"/>
        <v>อู่ ช.เจริญยนต์</v>
      </c>
      <c r="I69" s="78">
        <f t="shared" si="3"/>
        <v>20560</v>
      </c>
      <c r="J69" s="51" t="s">
        <v>204</v>
      </c>
      <c r="K69" s="60" t="s">
        <v>950</v>
      </c>
      <c r="L69" s="13"/>
      <c r="M69" s="13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65</v>
      </c>
      <c r="B70" s="60" t="s">
        <v>953</v>
      </c>
      <c r="C70" s="76">
        <v>15420</v>
      </c>
      <c r="D70" s="76">
        <f t="shared" si="0"/>
        <v>15420</v>
      </c>
      <c r="E70" s="56" t="s">
        <v>2236</v>
      </c>
      <c r="F70" s="163" t="s">
        <v>715</v>
      </c>
      <c r="G70" s="78">
        <f t="shared" si="1"/>
        <v>15420</v>
      </c>
      <c r="H70" s="77" t="str">
        <f t="shared" si="3"/>
        <v>อู่ ช่างต้อมเจริญยนต์</v>
      </c>
      <c r="I70" s="78">
        <f t="shared" si="3"/>
        <v>15420</v>
      </c>
      <c r="J70" s="51" t="s">
        <v>204</v>
      </c>
      <c r="K70" s="60" t="s">
        <v>952</v>
      </c>
      <c r="L70" s="13"/>
      <c r="M70" s="13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66</v>
      </c>
      <c r="B71" s="60" t="s">
        <v>954</v>
      </c>
      <c r="C71" s="76">
        <v>15250</v>
      </c>
      <c r="D71" s="76">
        <f t="shared" ref="D71:D97" si="4">C71</f>
        <v>15250</v>
      </c>
      <c r="E71" s="56" t="s">
        <v>2236</v>
      </c>
      <c r="F71" s="163" t="s">
        <v>955</v>
      </c>
      <c r="G71" s="78">
        <f t="shared" ref="G71:G97" si="5">D71</f>
        <v>15250</v>
      </c>
      <c r="H71" s="77" t="str">
        <f t="shared" si="3"/>
        <v>ร้านดับเพลิงราสีมาแอน์เซฟตี้ชัวร์ สาขาศรีสะเกษ</v>
      </c>
      <c r="I71" s="78">
        <f t="shared" si="3"/>
        <v>15250</v>
      </c>
      <c r="J71" s="51" t="s">
        <v>204</v>
      </c>
      <c r="K71" s="60" t="s">
        <v>958</v>
      </c>
      <c r="L71" s="13"/>
      <c r="M71" s="13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67</v>
      </c>
      <c r="B72" s="60" t="s">
        <v>959</v>
      </c>
      <c r="C72" s="76">
        <v>5500</v>
      </c>
      <c r="D72" s="76">
        <f t="shared" si="4"/>
        <v>5500</v>
      </c>
      <c r="E72" s="56" t="s">
        <v>2236</v>
      </c>
      <c r="F72" s="163" t="s">
        <v>956</v>
      </c>
      <c r="G72" s="78">
        <f t="shared" si="5"/>
        <v>5500</v>
      </c>
      <c r="H72" s="77" t="str">
        <f t="shared" si="3"/>
        <v>ร้านราชาแอร์ ซาว์ด</v>
      </c>
      <c r="I72" s="78">
        <f t="shared" si="3"/>
        <v>5500</v>
      </c>
      <c r="J72" s="51" t="s">
        <v>204</v>
      </c>
      <c r="K72" s="60" t="s">
        <v>957</v>
      </c>
      <c r="L72" s="13"/>
      <c r="M72" s="13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68</v>
      </c>
      <c r="B73" s="60" t="s">
        <v>962</v>
      </c>
      <c r="C73" s="76">
        <v>20000</v>
      </c>
      <c r="D73" s="76">
        <f t="shared" si="4"/>
        <v>20000</v>
      </c>
      <c r="E73" s="56" t="s">
        <v>2236</v>
      </c>
      <c r="F73" s="163" t="s">
        <v>960</v>
      </c>
      <c r="G73" s="78">
        <f t="shared" si="5"/>
        <v>20000</v>
      </c>
      <c r="H73" s="77" t="str">
        <f t="shared" si="3"/>
        <v>นางสาวรินรดา โยธี</v>
      </c>
      <c r="I73" s="78">
        <f t="shared" si="3"/>
        <v>20000</v>
      </c>
      <c r="J73" s="51" t="s">
        <v>204</v>
      </c>
      <c r="K73" s="60" t="s">
        <v>961</v>
      </c>
      <c r="L73" s="13"/>
      <c r="M73" s="13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69</v>
      </c>
      <c r="B74" s="60" t="s">
        <v>965</v>
      </c>
      <c r="C74" s="76">
        <v>28000</v>
      </c>
      <c r="D74" s="76">
        <f t="shared" si="4"/>
        <v>28000</v>
      </c>
      <c r="E74" s="56" t="s">
        <v>2236</v>
      </c>
      <c r="F74" s="163" t="s">
        <v>963</v>
      </c>
      <c r="G74" s="78">
        <f t="shared" si="5"/>
        <v>28000</v>
      </c>
      <c r="H74" s="77" t="str">
        <f t="shared" si="3"/>
        <v>ร้านรุ่งโรจน์อิเล็กศรีสะเกษ</v>
      </c>
      <c r="I74" s="78">
        <f t="shared" si="3"/>
        <v>28000</v>
      </c>
      <c r="J74" s="51" t="s">
        <v>204</v>
      </c>
      <c r="K74" s="60" t="s">
        <v>964</v>
      </c>
      <c r="L74" s="13"/>
      <c r="M74" s="1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70</v>
      </c>
      <c r="B75" s="60" t="s">
        <v>967</v>
      </c>
      <c r="C75" s="76">
        <v>5200</v>
      </c>
      <c r="D75" s="76">
        <f t="shared" si="4"/>
        <v>5200</v>
      </c>
      <c r="E75" s="56" t="s">
        <v>2236</v>
      </c>
      <c r="F75" s="163" t="s">
        <v>634</v>
      </c>
      <c r="G75" s="78">
        <f t="shared" si="5"/>
        <v>5200</v>
      </c>
      <c r="H75" s="77" t="str">
        <f t="shared" si="3"/>
        <v>บจก.สำนักพิมพ์พานทอง</v>
      </c>
      <c r="I75" s="78">
        <f t="shared" si="3"/>
        <v>5200</v>
      </c>
      <c r="J75" s="51" t="s">
        <v>204</v>
      </c>
      <c r="K75" s="60" t="s">
        <v>966</v>
      </c>
      <c r="L75" s="13"/>
      <c r="M75" s="13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71</v>
      </c>
      <c r="B76" s="67" t="s">
        <v>969</v>
      </c>
      <c r="C76" s="76">
        <v>17000</v>
      </c>
      <c r="D76" s="76">
        <f t="shared" si="4"/>
        <v>17000</v>
      </c>
      <c r="E76" s="56" t="s">
        <v>2236</v>
      </c>
      <c r="F76" s="163" t="s">
        <v>326</v>
      </c>
      <c r="G76" s="78">
        <f t="shared" si="5"/>
        <v>17000</v>
      </c>
      <c r="H76" s="77" t="str">
        <f t="shared" si="3"/>
        <v>ร้านศรีสะเกษการพิมพ์</v>
      </c>
      <c r="I76" s="78">
        <f t="shared" si="3"/>
        <v>17000</v>
      </c>
      <c r="J76" s="170" t="s">
        <v>204</v>
      </c>
      <c r="K76" s="60" t="s">
        <v>968</v>
      </c>
      <c r="L76" s="13"/>
      <c r="M76" s="13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72</v>
      </c>
      <c r="B77" s="60" t="s">
        <v>973</v>
      </c>
      <c r="C77" s="76">
        <v>43961</v>
      </c>
      <c r="D77" s="76">
        <f t="shared" si="4"/>
        <v>43961</v>
      </c>
      <c r="E77" s="56" t="s">
        <v>2236</v>
      </c>
      <c r="F77" s="163" t="s">
        <v>970</v>
      </c>
      <c r="G77" s="78">
        <f t="shared" si="5"/>
        <v>43961</v>
      </c>
      <c r="H77" s="77" t="str">
        <f t="shared" si="3"/>
        <v>นายพงษ์อนันต์ ไทศรีวงษ์</v>
      </c>
      <c r="I77" s="78">
        <f t="shared" si="3"/>
        <v>43961</v>
      </c>
      <c r="J77" s="51" t="s">
        <v>204</v>
      </c>
      <c r="K77" s="60" t="s">
        <v>971</v>
      </c>
      <c r="L77" s="13"/>
      <c r="M77" s="13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>
      <c r="A78" s="52">
        <v>73</v>
      </c>
      <c r="B78" s="60" t="s">
        <v>974</v>
      </c>
      <c r="C78" s="76">
        <v>268142</v>
      </c>
      <c r="D78" s="76">
        <f t="shared" si="4"/>
        <v>268142</v>
      </c>
      <c r="E78" s="56" t="s">
        <v>2236</v>
      </c>
      <c r="F78" s="163" t="s">
        <v>972</v>
      </c>
      <c r="G78" s="78">
        <f t="shared" si="5"/>
        <v>268142</v>
      </c>
      <c r="H78" s="77" t="str">
        <f t="shared" si="3"/>
        <v>บจก.ฮิวมัสดออาร์จี้</v>
      </c>
      <c r="I78" s="78">
        <f t="shared" si="3"/>
        <v>268142</v>
      </c>
      <c r="J78" s="51" t="s">
        <v>204</v>
      </c>
      <c r="K78" s="60" t="s">
        <v>976</v>
      </c>
      <c r="L78" s="13"/>
      <c r="M78" s="13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>
      <c r="A79" s="52">
        <v>74</v>
      </c>
      <c r="B79" s="60" t="s">
        <v>975</v>
      </c>
      <c r="C79" s="76">
        <v>18660</v>
      </c>
      <c r="D79" s="76">
        <f t="shared" si="4"/>
        <v>18660</v>
      </c>
      <c r="E79" s="56" t="s">
        <v>2236</v>
      </c>
      <c r="F79" s="163" t="s">
        <v>310</v>
      </c>
      <c r="G79" s="78">
        <f t="shared" si="5"/>
        <v>18660</v>
      </c>
      <c r="H79" s="77" t="str">
        <f t="shared" si="3"/>
        <v>ร้านมั่นคงหม้อน้ำ</v>
      </c>
      <c r="I79" s="78">
        <f t="shared" si="3"/>
        <v>18660</v>
      </c>
      <c r="J79" s="51" t="s">
        <v>204</v>
      </c>
      <c r="K79" s="60" t="s">
        <v>977</v>
      </c>
      <c r="L79" s="13"/>
      <c r="M79" s="13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75</v>
      </c>
      <c r="B80" s="60" t="s">
        <v>980</v>
      </c>
      <c r="C80" s="76">
        <v>12250</v>
      </c>
      <c r="D80" s="76">
        <f t="shared" si="4"/>
        <v>12250</v>
      </c>
      <c r="E80" s="56" t="s">
        <v>2236</v>
      </c>
      <c r="F80" s="163" t="s">
        <v>310</v>
      </c>
      <c r="G80" s="78">
        <f t="shared" si="5"/>
        <v>12250</v>
      </c>
      <c r="H80" s="77" t="str">
        <f t="shared" si="3"/>
        <v>ร้านมั่นคงหม้อน้ำ</v>
      </c>
      <c r="I80" s="78">
        <f t="shared" si="3"/>
        <v>12250</v>
      </c>
      <c r="J80" s="51" t="s">
        <v>204</v>
      </c>
      <c r="K80" s="60" t="s">
        <v>978</v>
      </c>
      <c r="L80" s="13"/>
      <c r="M80" s="13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76</v>
      </c>
      <c r="B81" s="60" t="s">
        <v>981</v>
      </c>
      <c r="C81" s="76">
        <v>8050</v>
      </c>
      <c r="D81" s="76">
        <f t="shared" si="4"/>
        <v>8050</v>
      </c>
      <c r="E81" s="56" t="s">
        <v>2236</v>
      </c>
      <c r="F81" s="163" t="s">
        <v>956</v>
      </c>
      <c r="G81" s="78">
        <f t="shared" si="5"/>
        <v>8050</v>
      </c>
      <c r="H81" s="77" t="str">
        <f t="shared" si="3"/>
        <v>ร้านราชาแอร์ ซาว์ด</v>
      </c>
      <c r="I81" s="78">
        <f t="shared" si="3"/>
        <v>8050</v>
      </c>
      <c r="J81" s="51" t="s">
        <v>204</v>
      </c>
      <c r="K81" s="60" t="s">
        <v>979</v>
      </c>
      <c r="L81" s="13"/>
      <c r="M81" s="13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77</v>
      </c>
      <c r="B82" s="60" t="s">
        <v>983</v>
      </c>
      <c r="C82" s="76">
        <v>10440</v>
      </c>
      <c r="D82" s="76">
        <f t="shared" si="4"/>
        <v>10440</v>
      </c>
      <c r="E82" s="56" t="s">
        <v>2236</v>
      </c>
      <c r="F82" s="163" t="s">
        <v>342</v>
      </c>
      <c r="G82" s="78">
        <f t="shared" si="5"/>
        <v>10440</v>
      </c>
      <c r="H82" s="77" t="str">
        <f t="shared" si="3"/>
        <v>อู่ ช.เจริญยนต์</v>
      </c>
      <c r="I82" s="78">
        <f t="shared" si="3"/>
        <v>10440</v>
      </c>
      <c r="J82" s="51" t="s">
        <v>204</v>
      </c>
      <c r="K82" s="60" t="s">
        <v>982</v>
      </c>
      <c r="L82" s="13"/>
      <c r="M82" s="13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78</v>
      </c>
      <c r="B83" s="60" t="s">
        <v>841</v>
      </c>
      <c r="C83" s="76">
        <v>9400</v>
      </c>
      <c r="D83" s="76">
        <f t="shared" si="4"/>
        <v>9400</v>
      </c>
      <c r="E83" s="56" t="s">
        <v>2236</v>
      </c>
      <c r="F83" s="163" t="s">
        <v>984</v>
      </c>
      <c r="G83" s="78">
        <f t="shared" si="5"/>
        <v>9400</v>
      </c>
      <c r="H83" s="77" t="str">
        <f t="shared" si="3"/>
        <v>ร้านศรีสะเกษเครื่องเย็น</v>
      </c>
      <c r="I83" s="78">
        <f t="shared" si="3"/>
        <v>9400</v>
      </c>
      <c r="J83" s="51" t="s">
        <v>204</v>
      </c>
      <c r="K83" s="60" t="s">
        <v>985</v>
      </c>
      <c r="L83" s="13"/>
      <c r="M83" s="13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79</v>
      </c>
      <c r="B84" s="60" t="s">
        <v>994</v>
      </c>
      <c r="C84" s="76">
        <v>9000</v>
      </c>
      <c r="D84" s="76">
        <f t="shared" si="4"/>
        <v>9000</v>
      </c>
      <c r="E84" s="56" t="s">
        <v>2236</v>
      </c>
      <c r="F84" s="163" t="s">
        <v>326</v>
      </c>
      <c r="G84" s="78">
        <f t="shared" si="5"/>
        <v>9000</v>
      </c>
      <c r="H84" s="77" t="str">
        <f t="shared" si="3"/>
        <v>ร้านศรีสะเกษการพิมพ์</v>
      </c>
      <c r="I84" s="78">
        <f t="shared" si="3"/>
        <v>9000</v>
      </c>
      <c r="J84" s="51" t="s">
        <v>204</v>
      </c>
      <c r="K84" s="60" t="s">
        <v>986</v>
      </c>
      <c r="L84" s="13"/>
      <c r="M84" s="13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80</v>
      </c>
      <c r="B85" s="60" t="s">
        <v>992</v>
      </c>
      <c r="C85" s="76">
        <v>10100</v>
      </c>
      <c r="D85" s="76">
        <f t="shared" si="4"/>
        <v>10100</v>
      </c>
      <c r="E85" s="56" t="s">
        <v>2236</v>
      </c>
      <c r="F85" s="163" t="s">
        <v>326</v>
      </c>
      <c r="G85" s="78">
        <f t="shared" si="5"/>
        <v>10100</v>
      </c>
      <c r="H85" s="77" t="str">
        <f t="shared" si="3"/>
        <v>ร้านศรีสะเกษการพิมพ์</v>
      </c>
      <c r="I85" s="78">
        <f t="shared" si="3"/>
        <v>10100</v>
      </c>
      <c r="J85" s="51" t="s">
        <v>204</v>
      </c>
      <c r="K85" s="60" t="s">
        <v>987</v>
      </c>
      <c r="L85" s="13"/>
      <c r="M85" s="13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81</v>
      </c>
      <c r="B86" s="60" t="s">
        <v>993</v>
      </c>
      <c r="C86" s="76">
        <v>9630</v>
      </c>
      <c r="D86" s="76">
        <f t="shared" si="4"/>
        <v>9630</v>
      </c>
      <c r="E86" s="56" t="s">
        <v>2236</v>
      </c>
      <c r="F86" s="163" t="s">
        <v>890</v>
      </c>
      <c r="G86" s="78">
        <f t="shared" si="5"/>
        <v>9630</v>
      </c>
      <c r="H86" s="77" t="str">
        <f t="shared" si="3"/>
        <v>หจก.ซีเอ็มพีคอมอิเล็กทรอนิกส์</v>
      </c>
      <c r="I86" s="78">
        <f t="shared" si="3"/>
        <v>9630</v>
      </c>
      <c r="J86" s="51" t="s">
        <v>204</v>
      </c>
      <c r="K86" s="60" t="s">
        <v>988</v>
      </c>
      <c r="L86" s="13"/>
      <c r="M86" s="13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82</v>
      </c>
      <c r="B87" s="60" t="s">
        <v>1013</v>
      </c>
      <c r="C87" s="76">
        <v>6520</v>
      </c>
      <c r="D87" s="76">
        <f t="shared" si="4"/>
        <v>6520</v>
      </c>
      <c r="E87" s="56" t="s">
        <v>2236</v>
      </c>
      <c r="F87" s="163" t="s">
        <v>326</v>
      </c>
      <c r="G87" s="78">
        <f t="shared" si="5"/>
        <v>6520</v>
      </c>
      <c r="H87" s="77" t="str">
        <f t="shared" si="3"/>
        <v>ร้านศรีสะเกษการพิมพ์</v>
      </c>
      <c r="I87" s="78">
        <f t="shared" si="3"/>
        <v>6520</v>
      </c>
      <c r="J87" s="51" t="s">
        <v>204</v>
      </c>
      <c r="K87" s="60" t="s">
        <v>989</v>
      </c>
      <c r="L87" s="13"/>
      <c r="M87" s="13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83</v>
      </c>
      <c r="B88" s="60" t="s">
        <v>995</v>
      </c>
      <c r="C88" s="76">
        <v>18000</v>
      </c>
      <c r="D88" s="76">
        <f t="shared" si="4"/>
        <v>18000</v>
      </c>
      <c r="E88" s="56" t="s">
        <v>2236</v>
      </c>
      <c r="F88" s="163" t="s">
        <v>862</v>
      </c>
      <c r="G88" s="78">
        <f t="shared" si="5"/>
        <v>18000</v>
      </c>
      <c r="H88" s="77" t="str">
        <f t="shared" si="3"/>
        <v>หจก.ศรีสะเกษเครื่องเย็น</v>
      </c>
      <c r="I88" s="78">
        <f t="shared" si="3"/>
        <v>18000</v>
      </c>
      <c r="J88" s="170" t="s">
        <v>204</v>
      </c>
      <c r="K88" s="60" t="s">
        <v>990</v>
      </c>
      <c r="L88" s="13"/>
      <c r="M88" s="13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>
        <v>84</v>
      </c>
      <c r="B89" s="60" t="s">
        <v>1012</v>
      </c>
      <c r="C89" s="76">
        <v>36720</v>
      </c>
      <c r="D89" s="76">
        <f t="shared" si="4"/>
        <v>36720</v>
      </c>
      <c r="E89" s="56" t="s">
        <v>2236</v>
      </c>
      <c r="F89" s="163" t="s">
        <v>342</v>
      </c>
      <c r="G89" s="78">
        <f t="shared" si="5"/>
        <v>36720</v>
      </c>
      <c r="H89" s="77" t="str">
        <f t="shared" si="3"/>
        <v>อู่ ช.เจริญยนต์</v>
      </c>
      <c r="I89" s="78">
        <f t="shared" si="3"/>
        <v>36720</v>
      </c>
      <c r="J89" s="51" t="s">
        <v>204</v>
      </c>
      <c r="K89" s="60" t="s">
        <v>991</v>
      </c>
      <c r="L89" s="13"/>
      <c r="M89" s="1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2">
        <v>85</v>
      </c>
      <c r="B90" s="60" t="s">
        <v>1001</v>
      </c>
      <c r="C90" s="76">
        <v>15000</v>
      </c>
      <c r="D90" s="76">
        <f t="shared" si="4"/>
        <v>15000</v>
      </c>
      <c r="E90" s="56" t="s">
        <v>2236</v>
      </c>
      <c r="F90" s="163" t="s">
        <v>996</v>
      </c>
      <c r="G90" s="78">
        <f t="shared" si="5"/>
        <v>15000</v>
      </c>
      <c r="H90" s="77" t="str">
        <f t="shared" si="3"/>
        <v>หจก.จีพีอีเอ็นเตอร์ไพร์ส</v>
      </c>
      <c r="I90" s="78">
        <f t="shared" si="3"/>
        <v>15000</v>
      </c>
      <c r="J90" s="51" t="s">
        <v>204</v>
      </c>
      <c r="K90" s="60" t="s">
        <v>997</v>
      </c>
      <c r="L90" s="13"/>
      <c r="M90" s="13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52.9" customHeight="1">
      <c r="A91" s="52">
        <v>86</v>
      </c>
      <c r="B91" s="60" t="s">
        <v>999</v>
      </c>
      <c r="C91" s="76">
        <v>114490</v>
      </c>
      <c r="D91" s="76">
        <f t="shared" si="4"/>
        <v>114490</v>
      </c>
      <c r="E91" s="56" t="s">
        <v>2236</v>
      </c>
      <c r="F91" s="163" t="s">
        <v>998</v>
      </c>
      <c r="G91" s="78">
        <f t="shared" si="5"/>
        <v>114490</v>
      </c>
      <c r="H91" s="77" t="str">
        <f t="shared" si="3"/>
        <v>หจก.ซีเอสโปรเกรส อีควิปเม้นท์แอนด์เซอร์วิส</v>
      </c>
      <c r="I91" s="78">
        <f t="shared" si="3"/>
        <v>114490</v>
      </c>
      <c r="J91" s="51" t="s">
        <v>204</v>
      </c>
      <c r="K91" s="60" t="s">
        <v>1000</v>
      </c>
      <c r="L91" s="13"/>
      <c r="M91" s="13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52.9" customHeight="1">
      <c r="A92" s="52">
        <v>87</v>
      </c>
      <c r="B92" s="60" t="s">
        <v>1010</v>
      </c>
      <c r="C92" s="76">
        <v>9400</v>
      </c>
      <c r="D92" s="76">
        <f t="shared" si="4"/>
        <v>9400</v>
      </c>
      <c r="E92" s="56" t="s">
        <v>2236</v>
      </c>
      <c r="F92" s="163" t="s">
        <v>862</v>
      </c>
      <c r="G92" s="78">
        <f t="shared" si="5"/>
        <v>9400</v>
      </c>
      <c r="H92" s="77" t="str">
        <f t="shared" si="3"/>
        <v>หจก.ศรีสะเกษเครื่องเย็น</v>
      </c>
      <c r="I92" s="78">
        <f t="shared" si="3"/>
        <v>9400</v>
      </c>
      <c r="J92" s="51" t="s">
        <v>204</v>
      </c>
      <c r="K92" s="60" t="s">
        <v>1002</v>
      </c>
      <c r="L92" s="13"/>
      <c r="M92" s="13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52.9" customHeight="1">
      <c r="A93" s="52">
        <v>88</v>
      </c>
      <c r="B93" s="60" t="s">
        <v>1005</v>
      </c>
      <c r="C93" s="76">
        <v>120000</v>
      </c>
      <c r="D93" s="76">
        <f t="shared" si="4"/>
        <v>120000</v>
      </c>
      <c r="E93" s="56" t="s">
        <v>2236</v>
      </c>
      <c r="F93" s="163" t="s">
        <v>1003</v>
      </c>
      <c r="G93" s="78">
        <f t="shared" si="5"/>
        <v>120000</v>
      </c>
      <c r="H93" s="77" t="str">
        <f t="shared" si="3"/>
        <v>ร้านพีเอ็นเค เซลแอนด์เซอร์วิส</v>
      </c>
      <c r="I93" s="78">
        <f t="shared" si="3"/>
        <v>120000</v>
      </c>
      <c r="J93" s="51" t="s">
        <v>204</v>
      </c>
      <c r="K93" s="60" t="s">
        <v>1004</v>
      </c>
      <c r="L93" s="13"/>
      <c r="M93" s="13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52.9" customHeight="1">
      <c r="A94" s="52">
        <v>89</v>
      </c>
      <c r="B94" s="60" t="s">
        <v>1014</v>
      </c>
      <c r="C94" s="76">
        <v>13400</v>
      </c>
      <c r="D94" s="76">
        <f t="shared" si="4"/>
        <v>13400</v>
      </c>
      <c r="E94" s="56" t="s">
        <v>2236</v>
      </c>
      <c r="F94" s="163" t="s">
        <v>317</v>
      </c>
      <c r="G94" s="78">
        <f t="shared" si="5"/>
        <v>13400</v>
      </c>
      <c r="H94" s="77" t="str">
        <f t="shared" si="3"/>
        <v>ร้านพิชิตการเบาะ</v>
      </c>
      <c r="I94" s="78">
        <f t="shared" si="3"/>
        <v>13400</v>
      </c>
      <c r="J94" s="51" t="s">
        <v>204</v>
      </c>
      <c r="K94" s="60" t="s">
        <v>1006</v>
      </c>
      <c r="L94" s="13"/>
      <c r="M94" s="13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2.9" customHeight="1">
      <c r="A95" s="52">
        <v>90</v>
      </c>
      <c r="B95" s="60" t="s">
        <v>1015</v>
      </c>
      <c r="C95" s="76">
        <v>15000</v>
      </c>
      <c r="D95" s="76">
        <f t="shared" si="4"/>
        <v>15000</v>
      </c>
      <c r="E95" s="56" t="s">
        <v>2236</v>
      </c>
      <c r="F95" s="163" t="s">
        <v>725</v>
      </c>
      <c r="G95" s="78">
        <f t="shared" si="5"/>
        <v>15000</v>
      </c>
      <c r="H95" s="77" t="str">
        <f t="shared" si="3"/>
        <v>หจก.ศรีสะเกษแสงชัย</v>
      </c>
      <c r="I95" s="78">
        <f t="shared" si="3"/>
        <v>15000</v>
      </c>
      <c r="J95" s="51" t="s">
        <v>204</v>
      </c>
      <c r="K95" s="60" t="s">
        <v>1007</v>
      </c>
      <c r="L95" s="13"/>
      <c r="M95" s="13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52.9" customHeight="1">
      <c r="A96" s="52">
        <v>91</v>
      </c>
      <c r="B96" s="60" t="s">
        <v>1016</v>
      </c>
      <c r="C96" s="76">
        <v>12860</v>
      </c>
      <c r="D96" s="76">
        <f t="shared" si="4"/>
        <v>12860</v>
      </c>
      <c r="E96" s="56" t="s">
        <v>2236</v>
      </c>
      <c r="F96" s="163" t="s">
        <v>342</v>
      </c>
      <c r="G96" s="78">
        <f t="shared" si="5"/>
        <v>12860</v>
      </c>
      <c r="H96" s="77" t="str">
        <f t="shared" si="3"/>
        <v>อู่ ช.เจริญยนต์</v>
      </c>
      <c r="I96" s="78">
        <f t="shared" si="3"/>
        <v>12860</v>
      </c>
      <c r="J96" s="51" t="s">
        <v>204</v>
      </c>
      <c r="K96" s="60" t="s">
        <v>1008</v>
      </c>
      <c r="L96" s="13"/>
      <c r="M96" s="13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52.9" customHeight="1">
      <c r="A97" s="52">
        <v>92</v>
      </c>
      <c r="B97" s="60" t="s">
        <v>1011</v>
      </c>
      <c r="C97" s="76">
        <v>6000</v>
      </c>
      <c r="D97" s="76">
        <f t="shared" si="4"/>
        <v>6000</v>
      </c>
      <c r="E97" s="56" t="s">
        <v>2236</v>
      </c>
      <c r="F97" s="164" t="s">
        <v>315</v>
      </c>
      <c r="G97" s="165">
        <f t="shared" si="5"/>
        <v>6000</v>
      </c>
      <c r="H97" s="166" t="str">
        <f t="shared" si="3"/>
        <v>หจก.เชาว์เจริญอะไหล่</v>
      </c>
      <c r="I97" s="165">
        <f t="shared" si="3"/>
        <v>6000</v>
      </c>
      <c r="J97" s="51" t="s">
        <v>204</v>
      </c>
      <c r="K97" s="60" t="s">
        <v>1009</v>
      </c>
      <c r="L97" s="13"/>
      <c r="M97" s="13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52.9" customHeight="1">
      <c r="A98" s="167"/>
      <c r="B98" s="168" t="s">
        <v>6</v>
      </c>
      <c r="C98" s="160">
        <f>SUM(C6:C97)</f>
        <v>2783958.4000000004</v>
      </c>
      <c r="D98" s="60"/>
      <c r="E98" s="62"/>
      <c r="F98" s="62"/>
      <c r="G98" s="161"/>
      <c r="H98" s="62"/>
      <c r="I98" s="162"/>
      <c r="J98" s="89"/>
      <c r="K98" s="60"/>
      <c r="L98" s="13"/>
      <c r="M98" s="13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23.25" customHeight="1">
      <c r="A99" s="14"/>
      <c r="B99" s="15"/>
      <c r="C99" s="15"/>
      <c r="D99" s="16"/>
      <c r="E99" s="17"/>
      <c r="F99" s="17"/>
      <c r="G99" s="16"/>
      <c r="H99" s="16"/>
      <c r="I99" s="16"/>
      <c r="J99" s="17"/>
      <c r="K99" s="13"/>
      <c r="L99" s="13"/>
      <c r="M99" s="13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23.25" customHeight="1">
      <c r="A100" s="14"/>
      <c r="B100" s="15"/>
      <c r="C100" s="15"/>
      <c r="D100" s="16"/>
      <c r="E100" s="17"/>
      <c r="F100" s="17"/>
      <c r="G100" s="16"/>
      <c r="H100" s="16"/>
      <c r="I100" s="16"/>
      <c r="J100" s="17"/>
      <c r="K100" s="13"/>
      <c r="L100" s="13"/>
      <c r="M100" s="13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23.25" customHeight="1">
      <c r="A101" s="14"/>
      <c r="B101" s="15"/>
      <c r="C101" s="15"/>
      <c r="D101" s="16"/>
      <c r="E101" s="17"/>
      <c r="F101" s="17"/>
      <c r="G101" s="16"/>
      <c r="H101" s="16"/>
      <c r="I101" s="16"/>
      <c r="J101" s="17"/>
      <c r="K101" s="13"/>
      <c r="L101" s="13"/>
      <c r="M101" s="13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23.25" customHeight="1">
      <c r="A102" s="14"/>
      <c r="B102" s="15"/>
      <c r="C102" s="15"/>
      <c r="D102" s="16"/>
      <c r="E102" s="17"/>
      <c r="F102" s="17"/>
      <c r="G102" s="16"/>
      <c r="H102" s="16"/>
      <c r="I102" s="16"/>
      <c r="J102" s="17"/>
      <c r="K102" s="13"/>
      <c r="L102" s="13"/>
      <c r="M102" s="13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3.25" customHeight="1">
      <c r="A103" s="14"/>
      <c r="B103" s="15"/>
      <c r="C103" s="15"/>
      <c r="D103" s="16"/>
      <c r="E103" s="17"/>
      <c r="F103" s="17"/>
      <c r="G103" s="16"/>
      <c r="H103" s="16"/>
      <c r="I103" s="16"/>
      <c r="J103" s="17"/>
      <c r="K103" s="13"/>
      <c r="L103" s="13"/>
      <c r="M103" s="13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3.25" customHeight="1">
      <c r="A104" s="14"/>
      <c r="B104" s="15"/>
      <c r="C104" s="15"/>
      <c r="D104" s="16"/>
      <c r="E104" s="17"/>
      <c r="F104" s="17"/>
      <c r="G104" s="16"/>
      <c r="H104" s="16"/>
      <c r="I104" s="16"/>
      <c r="J104" s="17"/>
      <c r="K104" s="13"/>
      <c r="L104" s="13"/>
      <c r="M104" s="13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3.25" customHeight="1">
      <c r="A105" s="14"/>
      <c r="B105" s="15"/>
      <c r="C105" s="15"/>
      <c r="D105" s="16"/>
      <c r="E105" s="17"/>
      <c r="F105" s="17"/>
      <c r="G105" s="16"/>
      <c r="H105" s="16"/>
      <c r="I105" s="16"/>
      <c r="J105" s="17"/>
      <c r="K105" s="13"/>
      <c r="L105" s="13"/>
      <c r="M105" s="13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3.25" customHeight="1">
      <c r="A106" s="14"/>
      <c r="B106" s="15"/>
      <c r="C106" s="15"/>
      <c r="D106" s="16"/>
      <c r="E106" s="17"/>
      <c r="F106" s="17"/>
      <c r="G106" s="16"/>
      <c r="H106" s="16"/>
      <c r="I106" s="16"/>
      <c r="J106" s="17"/>
      <c r="K106" s="13"/>
      <c r="L106" s="13"/>
      <c r="M106" s="13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3.25" customHeight="1">
      <c r="A107" s="14"/>
      <c r="B107" s="15"/>
      <c r="C107" s="15"/>
      <c r="D107" s="16"/>
      <c r="E107" s="17"/>
      <c r="F107" s="17"/>
      <c r="G107" s="16"/>
      <c r="H107" s="16"/>
      <c r="I107" s="16"/>
      <c r="J107" s="17"/>
      <c r="K107" s="13"/>
      <c r="L107" s="13"/>
      <c r="M107" s="13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3.25" customHeight="1">
      <c r="A108" s="14"/>
      <c r="B108" s="15"/>
      <c r="C108" s="15"/>
      <c r="D108" s="16"/>
      <c r="E108" s="17"/>
      <c r="F108" s="17"/>
      <c r="G108" s="16"/>
      <c r="H108" s="16"/>
      <c r="I108" s="16"/>
      <c r="J108" s="17"/>
      <c r="K108" s="13"/>
      <c r="L108" s="13"/>
      <c r="M108" s="13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3.25" customHeight="1">
      <c r="A109" s="14"/>
      <c r="B109" s="15"/>
      <c r="C109" s="15"/>
      <c r="D109" s="16"/>
      <c r="E109" s="17"/>
      <c r="F109" s="17"/>
      <c r="G109" s="16"/>
      <c r="H109" s="16"/>
      <c r="I109" s="16"/>
      <c r="J109" s="17"/>
      <c r="K109" s="13"/>
      <c r="L109" s="13"/>
      <c r="M109" s="13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14"/>
      <c r="B110" s="15"/>
      <c r="C110" s="15"/>
      <c r="D110" s="16"/>
      <c r="E110" s="17"/>
      <c r="F110" s="17"/>
      <c r="G110" s="16"/>
      <c r="H110" s="16"/>
      <c r="I110" s="16"/>
      <c r="J110" s="17"/>
      <c r="K110" s="13"/>
      <c r="L110" s="13"/>
      <c r="M110" s="13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14"/>
      <c r="B111" s="15"/>
      <c r="C111" s="15"/>
      <c r="D111" s="16"/>
      <c r="E111" s="17"/>
      <c r="F111" s="17"/>
      <c r="G111" s="16"/>
      <c r="H111" s="16"/>
      <c r="I111" s="16"/>
      <c r="J111" s="17"/>
      <c r="K111" s="13"/>
      <c r="L111" s="13"/>
      <c r="M111" s="13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14"/>
      <c r="B112" s="15"/>
      <c r="C112" s="15"/>
      <c r="D112" s="16"/>
      <c r="E112" s="17"/>
      <c r="F112" s="17"/>
      <c r="G112" s="16"/>
      <c r="H112" s="16"/>
      <c r="I112" s="16"/>
      <c r="J112" s="17"/>
      <c r="K112" s="13"/>
      <c r="L112" s="13"/>
      <c r="M112" s="13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14"/>
      <c r="B113" s="15"/>
      <c r="C113" s="15"/>
      <c r="D113" s="16"/>
      <c r="E113" s="17"/>
      <c r="F113" s="17"/>
      <c r="G113" s="16"/>
      <c r="H113" s="16"/>
      <c r="I113" s="16"/>
      <c r="J113" s="17"/>
      <c r="K113" s="13"/>
      <c r="L113" s="13"/>
      <c r="M113" s="13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14"/>
      <c r="B114" s="15"/>
      <c r="C114" s="15"/>
      <c r="D114" s="16"/>
      <c r="E114" s="17"/>
      <c r="F114" s="17"/>
      <c r="G114" s="16"/>
      <c r="H114" s="16"/>
      <c r="I114" s="16"/>
      <c r="J114" s="17"/>
      <c r="K114" s="13"/>
      <c r="L114" s="13"/>
      <c r="M114" s="13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14"/>
      <c r="B115" s="15"/>
      <c r="C115" s="15"/>
      <c r="D115" s="16"/>
      <c r="E115" s="17"/>
      <c r="F115" s="17"/>
      <c r="G115" s="16"/>
      <c r="H115" s="16"/>
      <c r="I115" s="16"/>
      <c r="J115" s="17"/>
      <c r="K115" s="13"/>
      <c r="L115" s="13"/>
      <c r="M115" s="13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14"/>
      <c r="B116" s="15"/>
      <c r="C116" s="15"/>
      <c r="D116" s="16"/>
      <c r="E116" s="17"/>
      <c r="F116" s="17"/>
      <c r="G116" s="16"/>
      <c r="H116" s="16"/>
      <c r="I116" s="16"/>
      <c r="J116" s="17"/>
      <c r="K116" s="13"/>
      <c r="L116" s="13"/>
      <c r="M116" s="13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14"/>
      <c r="B117" s="15"/>
      <c r="C117" s="15"/>
      <c r="D117" s="16"/>
      <c r="E117" s="17"/>
      <c r="F117" s="17"/>
      <c r="G117" s="16"/>
      <c r="H117" s="16"/>
      <c r="I117" s="16"/>
      <c r="J117" s="17"/>
      <c r="K117" s="13"/>
      <c r="L117" s="13"/>
      <c r="M117" s="13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14"/>
      <c r="B118" s="15"/>
      <c r="C118" s="15"/>
      <c r="D118" s="16"/>
      <c r="E118" s="17"/>
      <c r="F118" s="17"/>
      <c r="G118" s="16"/>
      <c r="H118" s="16"/>
      <c r="I118" s="16"/>
      <c r="J118" s="17"/>
      <c r="K118" s="13"/>
      <c r="L118" s="13"/>
      <c r="M118" s="13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14"/>
      <c r="B119" s="15"/>
      <c r="C119" s="15"/>
      <c r="D119" s="16"/>
      <c r="E119" s="17"/>
      <c r="F119" s="17"/>
      <c r="G119" s="16"/>
      <c r="H119" s="16"/>
      <c r="I119" s="16"/>
      <c r="J119" s="17"/>
      <c r="K119" s="13"/>
      <c r="L119" s="13"/>
      <c r="M119" s="13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14"/>
      <c r="B120" s="15"/>
      <c r="C120" s="15"/>
      <c r="D120" s="16"/>
      <c r="E120" s="17"/>
      <c r="F120" s="17"/>
      <c r="G120" s="16"/>
      <c r="H120" s="16"/>
      <c r="I120" s="16"/>
      <c r="J120" s="17"/>
      <c r="K120" s="13"/>
      <c r="L120" s="13"/>
      <c r="M120" s="13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5"/>
      <c r="B121" s="6"/>
      <c r="C121" s="6"/>
      <c r="D121" s="7"/>
      <c r="E121" s="8"/>
      <c r="F121" s="8"/>
      <c r="G121" s="7"/>
      <c r="H121" s="7"/>
      <c r="I121" s="7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5"/>
      <c r="B122" s="6"/>
      <c r="C122" s="6"/>
      <c r="D122" s="7"/>
      <c r="E122" s="8"/>
      <c r="F122" s="8"/>
      <c r="G122" s="7"/>
      <c r="H122" s="7"/>
      <c r="I122" s="7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5"/>
      <c r="B123" s="6"/>
      <c r="C123" s="6"/>
      <c r="D123" s="7"/>
      <c r="E123" s="8"/>
      <c r="F123" s="8"/>
      <c r="G123" s="7"/>
      <c r="H123" s="7"/>
      <c r="I123" s="7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5"/>
      <c r="B124" s="6"/>
      <c r="C124" s="6"/>
      <c r="D124" s="7"/>
      <c r="E124" s="8"/>
      <c r="F124" s="8"/>
      <c r="G124" s="7"/>
      <c r="H124" s="7"/>
      <c r="I124" s="7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5"/>
      <c r="B125" s="6"/>
      <c r="C125" s="6"/>
      <c r="D125" s="7"/>
      <c r="E125" s="8"/>
      <c r="F125" s="8"/>
      <c r="G125" s="7"/>
      <c r="H125" s="7"/>
      <c r="I125" s="7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5"/>
      <c r="B126" s="6"/>
      <c r="C126" s="6"/>
      <c r="D126" s="7"/>
      <c r="E126" s="8"/>
      <c r="F126" s="8"/>
      <c r="G126" s="7"/>
      <c r="H126" s="7"/>
      <c r="I126" s="7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5"/>
      <c r="B127" s="6"/>
      <c r="C127" s="6"/>
      <c r="D127" s="7"/>
      <c r="E127" s="8"/>
      <c r="F127" s="8"/>
      <c r="G127" s="7"/>
      <c r="H127" s="7"/>
      <c r="I127" s="7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5"/>
      <c r="B128" s="6"/>
      <c r="C128" s="6"/>
      <c r="D128" s="7"/>
      <c r="E128" s="8"/>
      <c r="F128" s="8"/>
      <c r="G128" s="7"/>
      <c r="H128" s="7"/>
      <c r="I128" s="7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5"/>
      <c r="B129" s="6"/>
      <c r="C129" s="6"/>
      <c r="D129" s="7"/>
      <c r="E129" s="8"/>
      <c r="F129" s="8"/>
      <c r="G129" s="7"/>
      <c r="H129" s="7"/>
      <c r="I129" s="7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5"/>
      <c r="B130" s="6"/>
      <c r="C130" s="6"/>
      <c r="D130" s="7"/>
      <c r="E130" s="8"/>
      <c r="F130" s="8"/>
      <c r="G130" s="7"/>
      <c r="H130" s="7"/>
      <c r="I130" s="7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5"/>
      <c r="B131" s="6"/>
      <c r="C131" s="6"/>
      <c r="D131" s="7"/>
      <c r="E131" s="8"/>
      <c r="F131" s="8"/>
      <c r="G131" s="7"/>
      <c r="H131" s="7"/>
      <c r="I131" s="7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5"/>
      <c r="B132" s="6"/>
      <c r="C132" s="6"/>
      <c r="D132" s="7"/>
      <c r="E132" s="8"/>
      <c r="F132" s="8"/>
      <c r="G132" s="7"/>
      <c r="H132" s="7"/>
      <c r="I132" s="7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5"/>
      <c r="B133" s="6"/>
      <c r="C133" s="6"/>
      <c r="D133" s="7"/>
      <c r="E133" s="8"/>
      <c r="F133" s="8"/>
      <c r="G133" s="7"/>
      <c r="H133" s="7"/>
      <c r="I133" s="7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5"/>
      <c r="B134" s="6"/>
      <c r="C134" s="6"/>
      <c r="D134" s="7"/>
      <c r="E134" s="8"/>
      <c r="F134" s="8"/>
      <c r="G134" s="7"/>
      <c r="H134" s="7"/>
      <c r="I134" s="7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5"/>
      <c r="B135" s="6"/>
      <c r="C135" s="6"/>
      <c r="D135" s="7"/>
      <c r="E135" s="8"/>
      <c r="F135" s="8"/>
      <c r="G135" s="7"/>
      <c r="H135" s="7"/>
      <c r="I135" s="7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5"/>
      <c r="B136" s="6"/>
      <c r="C136" s="6"/>
      <c r="D136" s="7"/>
      <c r="E136" s="8"/>
      <c r="F136" s="8"/>
      <c r="G136" s="7"/>
      <c r="H136" s="7"/>
      <c r="I136" s="7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5"/>
      <c r="B137" s="6"/>
      <c r="C137" s="6"/>
      <c r="D137" s="7"/>
      <c r="E137" s="8"/>
      <c r="F137" s="8"/>
      <c r="G137" s="7"/>
      <c r="H137" s="7"/>
      <c r="I137" s="7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5"/>
      <c r="B138" s="6"/>
      <c r="C138" s="6"/>
      <c r="D138" s="7"/>
      <c r="E138" s="8"/>
      <c r="F138" s="8"/>
      <c r="G138" s="7"/>
      <c r="H138" s="7"/>
      <c r="I138" s="7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5"/>
      <c r="B139" s="6"/>
      <c r="C139" s="6"/>
      <c r="D139" s="7"/>
      <c r="E139" s="8"/>
      <c r="F139" s="8"/>
      <c r="G139" s="7"/>
      <c r="H139" s="7"/>
      <c r="I139" s="7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5"/>
      <c r="B140" s="6"/>
      <c r="C140" s="6"/>
      <c r="D140" s="7"/>
      <c r="E140" s="8"/>
      <c r="F140" s="8"/>
      <c r="G140" s="7"/>
      <c r="H140" s="7"/>
      <c r="I140" s="7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5"/>
      <c r="B141" s="6"/>
      <c r="C141" s="6"/>
      <c r="D141" s="7"/>
      <c r="E141" s="8"/>
      <c r="F141" s="8"/>
      <c r="G141" s="7"/>
      <c r="H141" s="7"/>
      <c r="I141" s="7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5"/>
      <c r="B142" s="6"/>
      <c r="C142" s="6"/>
      <c r="D142" s="7"/>
      <c r="E142" s="8"/>
      <c r="F142" s="8"/>
      <c r="G142" s="7"/>
      <c r="H142" s="7"/>
      <c r="I142" s="7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5"/>
      <c r="B143" s="6"/>
      <c r="C143" s="6"/>
      <c r="D143" s="7"/>
      <c r="E143" s="8"/>
      <c r="F143" s="8"/>
      <c r="G143" s="7"/>
      <c r="H143" s="7"/>
      <c r="I143" s="7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5"/>
      <c r="B144" s="6"/>
      <c r="C144" s="6"/>
      <c r="D144" s="7"/>
      <c r="E144" s="8"/>
      <c r="F144" s="8"/>
      <c r="G144" s="7"/>
      <c r="H144" s="7"/>
      <c r="I144" s="7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5"/>
      <c r="B145" s="6"/>
      <c r="C145" s="6"/>
      <c r="D145" s="7"/>
      <c r="E145" s="8"/>
      <c r="F145" s="8"/>
      <c r="G145" s="7"/>
      <c r="H145" s="7"/>
      <c r="I145" s="7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5"/>
      <c r="B146" s="6"/>
      <c r="C146" s="6"/>
      <c r="D146" s="7"/>
      <c r="E146" s="8"/>
      <c r="F146" s="8"/>
      <c r="G146" s="7"/>
      <c r="H146" s="7"/>
      <c r="I146" s="7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5"/>
      <c r="B147" s="6"/>
      <c r="C147" s="6"/>
      <c r="D147" s="7"/>
      <c r="E147" s="8"/>
      <c r="F147" s="8"/>
      <c r="G147" s="7"/>
      <c r="H147" s="7"/>
      <c r="I147" s="7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5"/>
      <c r="B148" s="6"/>
      <c r="C148" s="6"/>
      <c r="D148" s="7"/>
      <c r="E148" s="8"/>
      <c r="F148" s="8"/>
      <c r="G148" s="7"/>
      <c r="H148" s="7"/>
      <c r="I148" s="7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5"/>
      <c r="B149" s="6"/>
      <c r="C149" s="6"/>
      <c r="D149" s="7"/>
      <c r="E149" s="8"/>
      <c r="F149" s="8"/>
      <c r="G149" s="7"/>
      <c r="H149" s="7"/>
      <c r="I149" s="7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5"/>
      <c r="B150" s="6"/>
      <c r="C150" s="6"/>
      <c r="D150" s="7"/>
      <c r="E150" s="8"/>
      <c r="F150" s="8"/>
      <c r="G150" s="7"/>
      <c r="H150" s="7"/>
      <c r="I150" s="7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5"/>
      <c r="B151" s="6"/>
      <c r="C151" s="6"/>
      <c r="D151" s="7"/>
      <c r="E151" s="8"/>
      <c r="F151" s="8"/>
      <c r="G151" s="7"/>
      <c r="H151" s="7"/>
      <c r="I151" s="7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5"/>
      <c r="B152" s="6"/>
      <c r="C152" s="6"/>
      <c r="D152" s="7"/>
      <c r="E152" s="8"/>
      <c r="F152" s="8"/>
      <c r="G152" s="7"/>
      <c r="H152" s="7"/>
      <c r="I152" s="7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5"/>
      <c r="B153" s="6"/>
      <c r="C153" s="6"/>
      <c r="D153" s="7"/>
      <c r="E153" s="8"/>
      <c r="F153" s="8"/>
      <c r="G153" s="7"/>
      <c r="H153" s="7"/>
      <c r="I153" s="7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5"/>
      <c r="B154" s="6"/>
      <c r="C154" s="6"/>
      <c r="D154" s="7"/>
      <c r="E154" s="8"/>
      <c r="F154" s="8"/>
      <c r="G154" s="7"/>
      <c r="H154" s="7"/>
      <c r="I154" s="7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5"/>
      <c r="B155" s="6"/>
      <c r="C155" s="6"/>
      <c r="D155" s="7"/>
      <c r="E155" s="8"/>
      <c r="F155" s="8"/>
      <c r="G155" s="7"/>
      <c r="H155" s="7"/>
      <c r="I155" s="7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5"/>
      <c r="B156" s="6"/>
      <c r="C156" s="6"/>
      <c r="D156" s="7"/>
      <c r="E156" s="8"/>
      <c r="F156" s="8"/>
      <c r="G156" s="7"/>
      <c r="H156" s="7"/>
      <c r="I156" s="7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5"/>
      <c r="B157" s="6"/>
      <c r="C157" s="6"/>
      <c r="D157" s="7"/>
      <c r="E157" s="8"/>
      <c r="F157" s="8"/>
      <c r="G157" s="7"/>
      <c r="H157" s="7"/>
      <c r="I157" s="7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5"/>
      <c r="B158" s="6"/>
      <c r="C158" s="6"/>
      <c r="D158" s="7"/>
      <c r="E158" s="8"/>
      <c r="F158" s="8"/>
      <c r="G158" s="7"/>
      <c r="H158" s="7"/>
      <c r="I158" s="7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5"/>
      <c r="B159" s="6"/>
      <c r="C159" s="6"/>
      <c r="D159" s="7"/>
      <c r="E159" s="8"/>
      <c r="F159" s="8"/>
      <c r="G159" s="7"/>
      <c r="H159" s="7"/>
      <c r="I159" s="7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5"/>
      <c r="B160" s="6"/>
      <c r="C160" s="6"/>
      <c r="D160" s="7"/>
      <c r="E160" s="8"/>
      <c r="F160" s="8"/>
      <c r="G160" s="7"/>
      <c r="H160" s="7"/>
      <c r="I160" s="7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5"/>
      <c r="B161" s="6"/>
      <c r="C161" s="6"/>
      <c r="D161" s="7"/>
      <c r="E161" s="8"/>
      <c r="F161" s="8"/>
      <c r="G161" s="7"/>
      <c r="H161" s="7"/>
      <c r="I161" s="7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5"/>
      <c r="B162" s="6"/>
      <c r="C162" s="6"/>
      <c r="D162" s="7"/>
      <c r="E162" s="8"/>
      <c r="F162" s="8"/>
      <c r="G162" s="7"/>
      <c r="H162" s="7"/>
      <c r="I162" s="7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5"/>
      <c r="B989" s="6"/>
      <c r="C989" s="6"/>
      <c r="D989" s="7"/>
      <c r="E989" s="8"/>
      <c r="F989" s="8"/>
      <c r="G989" s="7"/>
      <c r="H989" s="7"/>
      <c r="I989" s="7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5"/>
      <c r="B990" s="6"/>
      <c r="C990" s="6"/>
      <c r="D990" s="7"/>
      <c r="E990" s="8"/>
      <c r="F990" s="8"/>
      <c r="G990" s="7"/>
      <c r="H990" s="7"/>
      <c r="I990" s="7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5"/>
      <c r="B991" s="6"/>
      <c r="C991" s="6"/>
      <c r="D991" s="7"/>
      <c r="E991" s="8"/>
      <c r="F991" s="8"/>
      <c r="G991" s="7"/>
      <c r="H991" s="7"/>
      <c r="I991" s="7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5"/>
      <c r="B992" s="6"/>
      <c r="C992" s="6"/>
      <c r="D992" s="7"/>
      <c r="E992" s="8"/>
      <c r="F992" s="8"/>
      <c r="G992" s="7"/>
      <c r="H992" s="7"/>
      <c r="I992" s="7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5"/>
      <c r="B993" s="6"/>
      <c r="C993" s="6"/>
      <c r="D993" s="7"/>
      <c r="E993" s="8"/>
      <c r="F993" s="8"/>
      <c r="G993" s="7"/>
      <c r="H993" s="7"/>
      <c r="I993" s="7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5"/>
      <c r="B994" s="6"/>
      <c r="C994" s="6"/>
      <c r="D994" s="7"/>
      <c r="E994" s="8"/>
      <c r="F994" s="8"/>
      <c r="G994" s="7"/>
      <c r="H994" s="7"/>
      <c r="I994" s="7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5"/>
      <c r="B995" s="6"/>
      <c r="C995" s="6"/>
      <c r="D995" s="7"/>
      <c r="E995" s="8"/>
      <c r="F995" s="8"/>
      <c r="G995" s="7"/>
      <c r="H995" s="7"/>
      <c r="I995" s="7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5"/>
      <c r="B996" s="6"/>
      <c r="C996" s="6"/>
      <c r="D996" s="7"/>
      <c r="E996" s="8"/>
      <c r="F996" s="8"/>
      <c r="G996" s="7"/>
      <c r="H996" s="7"/>
      <c r="I996" s="7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5"/>
      <c r="B997" s="6"/>
      <c r="C997" s="6"/>
      <c r="D997" s="7"/>
      <c r="E997" s="8"/>
      <c r="F997" s="8"/>
      <c r="G997" s="7"/>
      <c r="H997" s="7"/>
      <c r="I997" s="7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5"/>
      <c r="B998" s="6"/>
      <c r="C998" s="6"/>
      <c r="D998" s="7"/>
      <c r="E998" s="8"/>
      <c r="F998" s="8"/>
      <c r="G998" s="7"/>
      <c r="H998" s="7"/>
      <c r="I998" s="7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5"/>
      <c r="B999" s="6"/>
      <c r="C999" s="6"/>
      <c r="D999" s="7"/>
      <c r="E999" s="8"/>
      <c r="F999" s="8"/>
      <c r="G999" s="7"/>
      <c r="H999" s="7"/>
      <c r="I999" s="7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23.25" customHeight="1">
      <c r="A1000" s="5"/>
      <c r="B1000" s="6"/>
      <c r="C1000" s="6"/>
      <c r="D1000" s="7"/>
      <c r="E1000" s="8"/>
      <c r="F1000" s="8"/>
      <c r="G1000" s="7"/>
      <c r="H1000" s="7"/>
      <c r="I1000" s="7"/>
      <c r="J1000" s="8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23.25" customHeight="1">
      <c r="A1001" s="5"/>
      <c r="B1001" s="6"/>
      <c r="C1001" s="6"/>
      <c r="D1001" s="7"/>
      <c r="E1001" s="8"/>
      <c r="F1001" s="8"/>
      <c r="G1001" s="7"/>
      <c r="H1001" s="7"/>
      <c r="I1001" s="7"/>
      <c r="J1001" s="8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ht="23.25" customHeight="1">
      <c r="A1002" s="5"/>
      <c r="B1002" s="6"/>
      <c r="C1002" s="6"/>
      <c r="D1002" s="7"/>
      <c r="E1002" s="8"/>
      <c r="F1002" s="8"/>
      <c r="G1002" s="7"/>
      <c r="H1002" s="7"/>
      <c r="I1002" s="7"/>
      <c r="J1002" s="8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ht="23.25" customHeight="1">
      <c r="A1003" s="5"/>
      <c r="B1003" s="6"/>
      <c r="C1003" s="6"/>
      <c r="D1003" s="7"/>
      <c r="E1003" s="8"/>
      <c r="F1003" s="8"/>
      <c r="G1003" s="7"/>
      <c r="H1003" s="7"/>
      <c r="I1003" s="7"/>
      <c r="J1003" s="8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ht="23.25" customHeight="1">
      <c r="A1004" s="5"/>
      <c r="B1004" s="6"/>
      <c r="C1004" s="6"/>
      <c r="D1004" s="7"/>
      <c r="E1004" s="8"/>
      <c r="F1004" s="8"/>
      <c r="G1004" s="7"/>
      <c r="H1004" s="7"/>
      <c r="I1004" s="7"/>
      <c r="J1004" s="8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ht="23.25" customHeight="1">
      <c r="A1005" s="5"/>
      <c r="B1005" s="6"/>
      <c r="C1005" s="6"/>
      <c r="D1005" s="7"/>
      <c r="E1005" s="8"/>
      <c r="F1005" s="8"/>
      <c r="G1005" s="7"/>
      <c r="H1005" s="7"/>
      <c r="I1005" s="7"/>
      <c r="J1005" s="8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ht="23.25" customHeight="1">
      <c r="A1006" s="5"/>
      <c r="B1006" s="6"/>
      <c r="C1006" s="6"/>
      <c r="D1006" s="7"/>
      <c r="E1006" s="8"/>
      <c r="F1006" s="8"/>
      <c r="G1006" s="7"/>
      <c r="H1006" s="7"/>
      <c r="I1006" s="7"/>
      <c r="J1006" s="8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ht="23.25" customHeight="1">
      <c r="A1007" s="5"/>
      <c r="B1007" s="6"/>
      <c r="C1007" s="6"/>
      <c r="D1007" s="7"/>
      <c r="E1007" s="8"/>
      <c r="F1007" s="8"/>
      <c r="G1007" s="7"/>
      <c r="H1007" s="7"/>
      <c r="I1007" s="7"/>
      <c r="J1007" s="8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ht="23.25" customHeight="1">
      <c r="A1008" s="5"/>
      <c r="B1008" s="6"/>
      <c r="C1008" s="6"/>
      <c r="D1008" s="7"/>
      <c r="E1008" s="8"/>
      <c r="F1008" s="8"/>
      <c r="G1008" s="7"/>
      <c r="H1008" s="7"/>
      <c r="I1008" s="7"/>
      <c r="J1008" s="8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ht="23.25" customHeight="1">
      <c r="A1009" s="5"/>
      <c r="B1009" s="6"/>
      <c r="C1009" s="6"/>
      <c r="D1009" s="7"/>
      <c r="E1009" s="8"/>
      <c r="F1009" s="8"/>
      <c r="G1009" s="7"/>
      <c r="H1009" s="7"/>
      <c r="I1009" s="7"/>
      <c r="J1009" s="8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ht="23.25" customHeight="1">
      <c r="A1010" s="5"/>
      <c r="B1010" s="6"/>
      <c r="C1010" s="6"/>
      <c r="D1010" s="7"/>
      <c r="E1010" s="8"/>
      <c r="F1010" s="8"/>
      <c r="G1010" s="7"/>
      <c r="H1010" s="7"/>
      <c r="I1010" s="7"/>
      <c r="J1010" s="8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ht="23.25" customHeight="1">
      <c r="A1011" s="5"/>
      <c r="B1011" s="6"/>
      <c r="C1011" s="6"/>
      <c r="D1011" s="7"/>
      <c r="E1011" s="8"/>
      <c r="F1011" s="8"/>
      <c r="G1011" s="7"/>
      <c r="H1011" s="7"/>
      <c r="I1011" s="7"/>
      <c r="J1011" s="8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ht="23.25" customHeight="1">
      <c r="A1012" s="5"/>
      <c r="B1012" s="6"/>
      <c r="C1012" s="6"/>
      <c r="D1012" s="7"/>
      <c r="E1012" s="8"/>
      <c r="F1012" s="8"/>
      <c r="G1012" s="7"/>
      <c r="H1012" s="7"/>
      <c r="I1012" s="7"/>
      <c r="J1012" s="8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ht="23.25" customHeight="1">
      <c r="A1013" s="5"/>
      <c r="B1013" s="6"/>
      <c r="C1013" s="6"/>
      <c r="D1013" s="7"/>
      <c r="E1013" s="8"/>
      <c r="F1013" s="8"/>
      <c r="G1013" s="7"/>
      <c r="H1013" s="7"/>
      <c r="I1013" s="7"/>
      <c r="J1013" s="8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ht="23.25" customHeight="1">
      <c r="A1014" s="5"/>
      <c r="B1014" s="6"/>
      <c r="C1014" s="6"/>
      <c r="D1014" s="7"/>
      <c r="E1014" s="8"/>
      <c r="F1014" s="8"/>
      <c r="G1014" s="7"/>
      <c r="H1014" s="7"/>
      <c r="I1014" s="7"/>
      <c r="J1014" s="8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ht="23.25" customHeight="1">
      <c r="A1015" s="5"/>
      <c r="B1015" s="6"/>
      <c r="C1015" s="6"/>
      <c r="D1015" s="7"/>
      <c r="E1015" s="8"/>
      <c r="F1015" s="8"/>
      <c r="G1015" s="7"/>
      <c r="H1015" s="7"/>
      <c r="I1015" s="7"/>
      <c r="J1015" s="8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ht="23.25" customHeight="1">
      <c r="A1016" s="5"/>
      <c r="B1016" s="6"/>
      <c r="C1016" s="6"/>
      <c r="D1016" s="7"/>
      <c r="E1016" s="8"/>
      <c r="F1016" s="8"/>
      <c r="G1016" s="7"/>
      <c r="H1016" s="7"/>
      <c r="I1016" s="7"/>
      <c r="J1016" s="8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ht="23.25" customHeight="1">
      <c r="A1017" s="5"/>
      <c r="B1017" s="6"/>
      <c r="C1017" s="6"/>
      <c r="D1017" s="7"/>
      <c r="E1017" s="8"/>
      <c r="F1017" s="8"/>
      <c r="G1017" s="7"/>
      <c r="H1017" s="7"/>
      <c r="I1017" s="7"/>
      <c r="J1017" s="8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ht="23.25" customHeight="1">
      <c r="A1018" s="5"/>
      <c r="B1018" s="6"/>
      <c r="C1018" s="6"/>
      <c r="D1018" s="7"/>
      <c r="E1018" s="8"/>
      <c r="F1018" s="8"/>
      <c r="G1018" s="7"/>
      <c r="H1018" s="7"/>
      <c r="I1018" s="7"/>
      <c r="J1018" s="8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ht="23.25" customHeight="1">
      <c r="A1019" s="5"/>
      <c r="B1019" s="6"/>
      <c r="C1019" s="6"/>
      <c r="D1019" s="7"/>
      <c r="E1019" s="8"/>
      <c r="F1019" s="8"/>
      <c r="G1019" s="7"/>
      <c r="H1019" s="7"/>
      <c r="I1019" s="7"/>
      <c r="J1019" s="8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ht="23.25" customHeight="1">
      <c r="A1020" s="5"/>
      <c r="B1020" s="6"/>
      <c r="C1020" s="6"/>
      <c r="D1020" s="7"/>
      <c r="E1020" s="8"/>
      <c r="F1020" s="8"/>
      <c r="G1020" s="7"/>
      <c r="H1020" s="7"/>
      <c r="I1020" s="7"/>
      <c r="J1020" s="8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ht="23.25" customHeight="1">
      <c r="A1021" s="5"/>
      <c r="B1021" s="6"/>
      <c r="C1021" s="6"/>
      <c r="D1021" s="7"/>
      <c r="E1021" s="8"/>
      <c r="F1021" s="8"/>
      <c r="G1021" s="7"/>
      <c r="H1021" s="7"/>
      <c r="I1021" s="7"/>
      <c r="J1021" s="8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ht="23.25" customHeight="1">
      <c r="A1022" s="5"/>
      <c r="B1022" s="6"/>
      <c r="C1022" s="6"/>
      <c r="D1022" s="7"/>
      <c r="E1022" s="8"/>
      <c r="F1022" s="8"/>
      <c r="G1022" s="7"/>
      <c r="H1022" s="7"/>
      <c r="I1022" s="7"/>
      <c r="J1022" s="8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ht="23.25" customHeight="1">
      <c r="A1023" s="5"/>
      <c r="B1023" s="6"/>
      <c r="C1023" s="6"/>
      <c r="D1023" s="7"/>
      <c r="E1023" s="8"/>
      <c r="F1023" s="8"/>
      <c r="G1023" s="7"/>
      <c r="H1023" s="7"/>
      <c r="I1023" s="7"/>
      <c r="J1023" s="8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ht="23.25" customHeight="1">
      <c r="A1024" s="5"/>
      <c r="B1024" s="6"/>
      <c r="C1024" s="6"/>
      <c r="D1024" s="7"/>
      <c r="E1024" s="8"/>
      <c r="F1024" s="8"/>
      <c r="G1024" s="7"/>
      <c r="H1024" s="7"/>
      <c r="I1024" s="7"/>
      <c r="J1024" s="8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ht="23.25" customHeight="1">
      <c r="A1025" s="5"/>
      <c r="B1025" s="6"/>
      <c r="C1025" s="6"/>
      <c r="D1025" s="7"/>
      <c r="E1025" s="8"/>
      <c r="F1025" s="8"/>
      <c r="G1025" s="7"/>
      <c r="H1025" s="7"/>
      <c r="I1025" s="7"/>
      <c r="J1025" s="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ht="23.25" customHeight="1">
      <c r="A1026" s="5"/>
      <c r="B1026" s="6"/>
      <c r="C1026" s="6"/>
      <c r="D1026" s="7"/>
      <c r="E1026" s="8"/>
      <c r="F1026" s="8"/>
      <c r="G1026" s="7"/>
      <c r="H1026" s="7"/>
      <c r="I1026" s="7"/>
      <c r="J1026" s="8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ht="23.25" customHeight="1">
      <c r="A1027" s="5"/>
      <c r="B1027" s="6"/>
      <c r="C1027" s="6"/>
      <c r="D1027" s="7"/>
      <c r="E1027" s="8"/>
      <c r="F1027" s="8"/>
      <c r="G1027" s="7"/>
      <c r="H1027" s="7"/>
      <c r="I1027" s="7"/>
      <c r="J1027" s="8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ht="23.25" customHeight="1">
      <c r="A1028" s="5"/>
      <c r="B1028" s="6"/>
      <c r="C1028" s="6"/>
      <c r="D1028" s="7"/>
      <c r="E1028" s="8"/>
      <c r="F1028" s="8"/>
      <c r="G1028" s="7"/>
      <c r="H1028" s="7"/>
      <c r="I1028" s="7"/>
      <c r="J1028" s="8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ht="23.25" customHeight="1">
      <c r="A1029" s="5"/>
      <c r="B1029" s="6"/>
      <c r="C1029" s="6"/>
      <c r="D1029" s="7"/>
      <c r="E1029" s="8"/>
      <c r="F1029" s="8"/>
      <c r="G1029" s="7"/>
      <c r="H1029" s="7"/>
      <c r="I1029" s="7"/>
      <c r="J1029" s="8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ht="23.25" customHeight="1">
      <c r="A1030" s="5"/>
      <c r="B1030" s="6"/>
      <c r="C1030" s="6"/>
      <c r="D1030" s="7"/>
      <c r="E1030" s="8"/>
      <c r="F1030" s="8"/>
      <c r="G1030" s="7"/>
      <c r="H1030" s="7"/>
      <c r="I1030" s="7"/>
      <c r="J1030" s="8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ht="23.25" customHeight="1">
      <c r="A1031" s="5"/>
      <c r="B1031" s="6"/>
      <c r="C1031" s="6"/>
      <c r="D1031" s="7"/>
      <c r="E1031" s="8"/>
      <c r="F1031" s="8"/>
      <c r="G1031" s="7"/>
      <c r="H1031" s="7"/>
      <c r="I1031" s="7"/>
      <c r="J1031" s="8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ht="23.25" customHeight="1">
      <c r="A1032" s="5"/>
      <c r="B1032" s="6"/>
      <c r="C1032" s="6"/>
      <c r="D1032" s="7"/>
      <c r="E1032" s="8"/>
      <c r="F1032" s="8"/>
      <c r="G1032" s="7"/>
      <c r="H1032" s="7"/>
      <c r="I1032" s="7"/>
      <c r="J1032" s="8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ht="23.25" customHeight="1">
      <c r="A1033" s="5"/>
      <c r="B1033" s="6"/>
      <c r="C1033" s="6"/>
      <c r="D1033" s="7"/>
      <c r="E1033" s="8"/>
      <c r="F1033" s="8"/>
      <c r="G1033" s="7"/>
      <c r="H1033" s="7"/>
      <c r="I1033" s="7"/>
      <c r="J1033" s="8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ht="23.25" customHeight="1">
      <c r="A1034" s="5"/>
      <c r="B1034" s="6"/>
      <c r="C1034" s="6"/>
      <c r="D1034" s="7"/>
      <c r="E1034" s="8"/>
      <c r="F1034" s="8"/>
      <c r="G1034" s="7"/>
      <c r="H1034" s="7"/>
      <c r="I1034" s="7"/>
      <c r="J1034" s="8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ht="23.25" customHeight="1">
      <c r="A1035" s="5"/>
      <c r="B1035" s="6"/>
      <c r="C1035" s="6"/>
      <c r="D1035" s="7"/>
      <c r="E1035" s="8"/>
      <c r="F1035" s="8"/>
      <c r="G1035" s="7"/>
      <c r="H1035" s="7"/>
      <c r="I1035" s="7"/>
      <c r="J1035" s="8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ht="23.25" customHeight="1">
      <c r="A1036" s="5"/>
      <c r="B1036" s="6"/>
      <c r="C1036" s="6"/>
      <c r="D1036" s="7"/>
      <c r="E1036" s="8"/>
      <c r="F1036" s="8"/>
      <c r="G1036" s="7"/>
      <c r="H1036" s="7"/>
      <c r="I1036" s="7"/>
      <c r="J1036" s="8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ht="23.25" customHeight="1">
      <c r="A1037" s="5"/>
      <c r="B1037" s="6"/>
      <c r="C1037" s="6"/>
      <c r="D1037" s="7"/>
      <c r="E1037" s="8"/>
      <c r="F1037" s="8"/>
      <c r="G1037" s="7"/>
      <c r="H1037" s="7"/>
      <c r="I1037" s="7"/>
      <c r="J1037" s="8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ht="23.25" customHeight="1">
      <c r="A1038" s="5"/>
      <c r="B1038" s="6"/>
      <c r="C1038" s="6"/>
      <c r="D1038" s="7"/>
      <c r="E1038" s="8"/>
      <c r="F1038" s="8"/>
      <c r="G1038" s="7"/>
      <c r="H1038" s="7"/>
      <c r="I1038" s="7"/>
      <c r="J1038" s="8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ht="23.25" customHeight="1">
      <c r="A1039" s="5"/>
      <c r="B1039" s="6"/>
      <c r="C1039" s="6"/>
      <c r="D1039" s="7"/>
      <c r="E1039" s="8"/>
      <c r="F1039" s="8"/>
      <c r="G1039" s="7"/>
      <c r="H1039" s="7"/>
      <c r="I1039" s="7"/>
      <c r="J1039" s="8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ht="23.25" customHeight="1">
      <c r="A1040" s="5"/>
      <c r="B1040" s="6"/>
      <c r="C1040" s="6"/>
      <c r="D1040" s="7"/>
      <c r="E1040" s="8"/>
      <c r="F1040" s="8"/>
      <c r="G1040" s="7"/>
      <c r="H1040" s="7"/>
      <c r="I1040" s="7"/>
      <c r="J1040" s="8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ht="23.25" customHeight="1">
      <c r="A1041" s="5"/>
      <c r="B1041" s="6"/>
      <c r="C1041" s="6"/>
      <c r="D1041" s="7"/>
      <c r="E1041" s="8"/>
      <c r="F1041" s="8"/>
      <c r="G1041" s="7"/>
      <c r="H1041" s="7"/>
      <c r="I1041" s="7"/>
      <c r="J1041" s="8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ht="23.25" customHeight="1">
      <c r="A1042" s="5"/>
      <c r="B1042" s="6"/>
      <c r="C1042" s="6"/>
      <c r="D1042" s="7"/>
      <c r="E1042" s="8"/>
      <c r="F1042" s="8"/>
      <c r="G1042" s="7"/>
      <c r="H1042" s="7"/>
      <c r="I1042" s="7"/>
      <c r="J1042" s="8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ht="23.25" customHeight="1">
      <c r="A1043" s="5"/>
      <c r="B1043" s="6"/>
      <c r="C1043" s="6"/>
      <c r="D1043" s="7"/>
      <c r="E1043" s="8"/>
      <c r="F1043" s="8"/>
      <c r="G1043" s="7"/>
      <c r="H1043" s="7"/>
      <c r="I1043" s="7"/>
      <c r="J1043" s="8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ht="23.25" customHeight="1">
      <c r="A1044" s="5"/>
      <c r="B1044" s="6"/>
      <c r="C1044" s="6"/>
      <c r="D1044" s="7"/>
      <c r="E1044" s="8"/>
      <c r="F1044" s="8"/>
      <c r="G1044" s="7"/>
      <c r="H1044" s="7"/>
      <c r="I1044" s="7"/>
      <c r="J1044" s="8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ht="23.25" customHeight="1">
      <c r="A1045" s="5"/>
      <c r="B1045" s="6"/>
      <c r="C1045" s="6"/>
      <c r="D1045" s="7"/>
      <c r="E1045" s="8"/>
      <c r="F1045" s="8"/>
      <c r="G1045" s="7"/>
      <c r="H1045" s="7"/>
      <c r="I1045" s="7"/>
      <c r="J1045" s="8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ht="23.25" customHeight="1">
      <c r="A1046" s="5"/>
      <c r="B1046" s="6"/>
      <c r="C1046" s="6"/>
      <c r="D1046" s="7"/>
      <c r="E1046" s="8"/>
      <c r="F1046" s="8"/>
      <c r="G1046" s="7"/>
      <c r="H1046" s="7"/>
      <c r="I1046" s="7"/>
      <c r="J1046" s="8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ht="23.25" customHeight="1">
      <c r="A1047" s="5"/>
      <c r="B1047" s="6"/>
      <c r="C1047" s="6"/>
      <c r="D1047" s="7"/>
      <c r="E1047" s="8"/>
      <c r="F1047" s="8"/>
      <c r="G1047" s="7"/>
      <c r="H1047" s="7"/>
      <c r="I1047" s="7"/>
      <c r="J1047" s="8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ht="23.25" customHeight="1">
      <c r="A1048" s="5"/>
      <c r="B1048" s="6"/>
      <c r="C1048" s="6"/>
      <c r="D1048" s="7"/>
      <c r="E1048" s="8"/>
      <c r="F1048" s="8"/>
      <c r="G1048" s="7"/>
      <c r="H1048" s="7"/>
      <c r="I1048" s="7"/>
      <c r="J1048" s="8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ht="23.25" customHeight="1">
      <c r="A1049" s="5"/>
      <c r="B1049" s="6"/>
      <c r="C1049" s="6"/>
      <c r="D1049" s="7"/>
      <c r="E1049" s="8"/>
      <c r="F1049" s="8"/>
      <c r="G1049" s="7"/>
      <c r="H1049" s="7"/>
      <c r="I1049" s="7"/>
      <c r="J1049" s="8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ht="23.25" customHeight="1">
      <c r="A1050" s="5"/>
      <c r="B1050" s="6"/>
      <c r="C1050" s="6"/>
      <c r="D1050" s="7"/>
      <c r="E1050" s="8"/>
      <c r="F1050" s="8"/>
      <c r="G1050" s="7"/>
      <c r="H1050" s="7"/>
      <c r="I1050" s="7"/>
      <c r="J1050" s="8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ht="23.25" customHeight="1">
      <c r="A1051" s="5"/>
      <c r="B1051" s="6"/>
      <c r="C1051" s="6"/>
      <c r="D1051" s="7"/>
      <c r="E1051" s="8"/>
      <c r="F1051" s="8"/>
      <c r="G1051" s="7"/>
      <c r="H1051" s="7"/>
      <c r="I1051" s="7"/>
      <c r="J1051" s="8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ht="23.25" customHeight="1">
      <c r="A1052" s="5"/>
      <c r="B1052" s="6"/>
      <c r="C1052" s="6"/>
      <c r="D1052" s="7"/>
      <c r="E1052" s="8"/>
      <c r="F1052" s="8"/>
      <c r="G1052" s="7"/>
      <c r="H1052" s="7"/>
      <c r="I1052" s="7"/>
      <c r="J1052" s="8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ht="23.25" customHeight="1">
      <c r="A1053" s="5"/>
      <c r="B1053" s="6"/>
      <c r="C1053" s="6"/>
      <c r="D1053" s="7"/>
      <c r="E1053" s="8"/>
      <c r="F1053" s="8"/>
      <c r="G1053" s="7"/>
      <c r="H1053" s="7"/>
      <c r="I1053" s="7"/>
      <c r="J1053" s="8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ht="23.25" customHeight="1">
      <c r="A1054" s="5"/>
      <c r="B1054" s="6"/>
      <c r="C1054" s="6"/>
      <c r="D1054" s="7"/>
      <c r="E1054" s="8"/>
      <c r="F1054" s="8"/>
      <c r="G1054" s="7"/>
      <c r="H1054" s="7"/>
      <c r="I1054" s="7"/>
      <c r="J1054" s="8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ht="23.25" customHeight="1">
      <c r="A1055" s="5"/>
      <c r="B1055" s="6"/>
      <c r="C1055" s="6"/>
      <c r="D1055" s="7"/>
      <c r="E1055" s="8"/>
      <c r="F1055" s="8"/>
      <c r="G1055" s="7"/>
      <c r="H1055" s="7"/>
      <c r="I1055" s="7"/>
      <c r="J1055" s="8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ht="23.25" customHeight="1">
      <c r="A1056" s="5"/>
      <c r="B1056" s="6"/>
      <c r="C1056" s="6"/>
      <c r="D1056" s="7"/>
      <c r="E1056" s="8"/>
      <c r="F1056" s="8"/>
      <c r="G1056" s="7"/>
      <c r="H1056" s="7"/>
      <c r="I1056" s="7"/>
      <c r="J1056" s="8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ht="23.25" customHeight="1">
      <c r="A1057" s="5"/>
      <c r="B1057" s="6"/>
      <c r="C1057" s="6"/>
      <c r="D1057" s="7"/>
      <c r="E1057" s="8"/>
      <c r="F1057" s="8"/>
      <c r="G1057" s="7"/>
      <c r="H1057" s="7"/>
      <c r="I1057" s="7"/>
      <c r="J1057" s="8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ht="23.25" customHeight="1">
      <c r="A1058" s="5"/>
      <c r="B1058" s="6"/>
      <c r="C1058" s="6"/>
      <c r="D1058" s="7"/>
      <c r="E1058" s="8"/>
      <c r="F1058" s="8"/>
      <c r="G1058" s="7"/>
      <c r="H1058" s="7"/>
      <c r="I1058" s="7"/>
      <c r="J1058" s="8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ht="23.25" customHeight="1">
      <c r="A1059" s="5"/>
      <c r="B1059" s="6"/>
      <c r="C1059" s="6"/>
      <c r="D1059" s="7"/>
      <c r="E1059" s="8"/>
      <c r="F1059" s="8"/>
      <c r="G1059" s="7"/>
      <c r="H1059" s="7"/>
      <c r="I1059" s="7"/>
      <c r="J1059" s="8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ht="23.25" customHeight="1">
      <c r="A1060" s="5"/>
      <c r="B1060" s="6"/>
      <c r="C1060" s="6"/>
      <c r="D1060" s="7"/>
      <c r="E1060" s="8"/>
      <c r="F1060" s="8"/>
      <c r="G1060" s="7"/>
      <c r="H1060" s="7"/>
      <c r="I1060" s="7"/>
      <c r="J1060" s="8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ht="23.25" customHeight="1">
      <c r="A1061" s="5"/>
      <c r="B1061" s="6"/>
      <c r="C1061" s="6"/>
      <c r="D1061" s="7"/>
      <c r="E1061" s="8"/>
      <c r="F1061" s="8"/>
      <c r="G1061" s="7"/>
      <c r="H1061" s="7"/>
      <c r="I1061" s="7"/>
      <c r="J1061" s="8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ht="23.25" customHeight="1">
      <c r="A1062" s="5"/>
      <c r="B1062" s="6"/>
      <c r="C1062" s="6"/>
      <c r="D1062" s="7"/>
      <c r="E1062" s="8"/>
      <c r="F1062" s="8"/>
      <c r="G1062" s="7"/>
      <c r="H1062" s="7"/>
      <c r="I1062" s="7"/>
      <c r="J1062" s="8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1067"/>
  <sheetViews>
    <sheetView view="pageBreakPreview" topLeftCell="A19" zoomScale="90" zoomScaleNormal="90" zoomScaleSheetLayoutView="90" workbookViewId="0">
      <selection activeCell="F107" sqref="F107"/>
    </sheetView>
  </sheetViews>
  <sheetFormatPr defaultColWidth="12.5703125" defaultRowHeight="15" customHeight="1"/>
  <cols>
    <col min="1" max="1" width="8.42578125" style="27" customWidth="1"/>
    <col min="2" max="2" width="47.7109375" style="27" customWidth="1"/>
    <col min="3" max="3" width="17.28515625" style="27" customWidth="1"/>
    <col min="4" max="4" width="15.7109375" style="27" customWidth="1"/>
    <col min="5" max="5" width="15.85546875" style="27" customWidth="1"/>
    <col min="6" max="6" width="24.140625" style="27" customWidth="1"/>
    <col min="7" max="7" width="15.7109375" style="27" customWidth="1"/>
    <col min="8" max="8" width="23.28515625" style="27" customWidth="1"/>
    <col min="9" max="9" width="17.7109375" style="27" customWidth="1"/>
    <col min="10" max="11" width="23.85546875" style="27" customWidth="1"/>
    <col min="12" max="28" width="7" customWidth="1"/>
  </cols>
  <sheetData>
    <row r="1" spans="1:28" ht="23.25" customHeight="1">
      <c r="A1" s="45"/>
      <c r="B1" s="9"/>
      <c r="C1" s="9"/>
      <c r="D1" s="10"/>
      <c r="E1" s="45"/>
      <c r="F1" s="45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49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3" t="s">
        <v>50</v>
      </c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70" t="s">
        <v>353</v>
      </c>
      <c r="G5" s="271"/>
      <c r="H5" s="270" t="s">
        <v>354</v>
      </c>
      <c r="I5" s="271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146" t="s">
        <v>51</v>
      </c>
      <c r="C6" s="92">
        <v>4212000</v>
      </c>
      <c r="D6" s="92">
        <v>4382824.38</v>
      </c>
      <c r="E6" s="148" t="s">
        <v>155</v>
      </c>
      <c r="F6" s="94" t="s">
        <v>55</v>
      </c>
      <c r="G6" s="95">
        <v>3330000</v>
      </c>
      <c r="H6" s="94" t="s">
        <v>55</v>
      </c>
      <c r="I6" s="96">
        <v>3330000</v>
      </c>
      <c r="J6" s="97" t="s">
        <v>204</v>
      </c>
      <c r="K6" s="98" t="s">
        <v>172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151"/>
      <c r="B7" s="152" t="s">
        <v>52</v>
      </c>
      <c r="C7" s="101"/>
      <c r="D7" s="101"/>
      <c r="E7" s="118" t="s">
        <v>156</v>
      </c>
      <c r="F7" s="113" t="s">
        <v>222</v>
      </c>
      <c r="G7" s="119">
        <v>3725319</v>
      </c>
      <c r="H7" s="113"/>
      <c r="I7" s="124"/>
      <c r="J7" s="107"/>
      <c r="K7" s="108" t="s">
        <v>56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151"/>
      <c r="B8" s="152" t="s">
        <v>53</v>
      </c>
      <c r="C8" s="101"/>
      <c r="D8" s="101"/>
      <c r="E8" s="118" t="s">
        <v>157</v>
      </c>
      <c r="F8" s="122" t="s">
        <v>223</v>
      </c>
      <c r="G8" s="209">
        <v>3330000</v>
      </c>
      <c r="H8" s="105"/>
      <c r="I8" s="106"/>
      <c r="J8" s="107"/>
      <c r="K8" s="109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51"/>
      <c r="B9" s="152" t="s">
        <v>54</v>
      </c>
      <c r="C9" s="101"/>
      <c r="D9" s="101"/>
      <c r="E9" s="207"/>
      <c r="F9" s="210"/>
      <c r="G9" s="114"/>
      <c r="H9" s="113"/>
      <c r="I9" s="115"/>
      <c r="J9" s="107"/>
      <c r="K9" s="117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68"/>
      <c r="B10" s="153"/>
      <c r="C10" s="127"/>
      <c r="D10" s="127"/>
      <c r="E10" s="208"/>
      <c r="F10" s="211"/>
      <c r="G10" s="212"/>
      <c r="H10" s="139"/>
      <c r="I10" s="213"/>
      <c r="J10" s="133"/>
      <c r="K10" s="144"/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52.9" customHeight="1">
      <c r="A11" s="52">
        <v>2</v>
      </c>
      <c r="B11" s="53" t="s">
        <v>484</v>
      </c>
      <c r="C11" s="54">
        <v>15675.5</v>
      </c>
      <c r="D11" s="169">
        <f>C11</f>
        <v>15675.5</v>
      </c>
      <c r="E11" s="183" t="s">
        <v>2236</v>
      </c>
      <c r="F11" s="57" t="s">
        <v>306</v>
      </c>
      <c r="G11" s="58">
        <f>D11</f>
        <v>15675.5</v>
      </c>
      <c r="H11" s="57" t="str">
        <f>F11</f>
        <v>หจก.ศรีสะเกษรวมกิจ</v>
      </c>
      <c r="I11" s="59">
        <f>G11</f>
        <v>15675.5</v>
      </c>
      <c r="J11" s="170" t="s">
        <v>204</v>
      </c>
      <c r="K11" s="53" t="s">
        <v>1020</v>
      </c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52.9" customHeight="1">
      <c r="A12" s="52">
        <v>3</v>
      </c>
      <c r="B12" s="60" t="s">
        <v>1022</v>
      </c>
      <c r="C12" s="61">
        <v>19600</v>
      </c>
      <c r="D12" s="169">
        <f t="shared" ref="D12:D79" si="0">C12</f>
        <v>19600</v>
      </c>
      <c r="E12" s="183" t="s">
        <v>2236</v>
      </c>
      <c r="F12" s="57" t="s">
        <v>1019</v>
      </c>
      <c r="G12" s="58">
        <f t="shared" ref="G12:G65" si="1">D12</f>
        <v>19600</v>
      </c>
      <c r="H12" s="57" t="str">
        <f t="shared" ref="H12:I107" si="2">F12</f>
        <v>หจก.ธงชัยปิโตรเลียม</v>
      </c>
      <c r="I12" s="59">
        <f t="shared" si="2"/>
        <v>19600</v>
      </c>
      <c r="J12" s="170" t="s">
        <v>204</v>
      </c>
      <c r="K12" s="53" t="s">
        <v>1021</v>
      </c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52.9" customHeight="1">
      <c r="A13" s="52">
        <v>4</v>
      </c>
      <c r="B13" s="60" t="s">
        <v>464</v>
      </c>
      <c r="C13" s="61">
        <v>21845</v>
      </c>
      <c r="D13" s="169">
        <f t="shared" si="0"/>
        <v>21845</v>
      </c>
      <c r="E13" s="183" t="s">
        <v>2236</v>
      </c>
      <c r="F13" s="57" t="s">
        <v>377</v>
      </c>
      <c r="G13" s="58">
        <f t="shared" si="1"/>
        <v>21845</v>
      </c>
      <c r="H13" s="57" t="str">
        <f t="shared" si="2"/>
        <v>ร้านย่งเฮง</v>
      </c>
      <c r="I13" s="59">
        <f t="shared" si="2"/>
        <v>21845</v>
      </c>
      <c r="J13" s="170" t="s">
        <v>204</v>
      </c>
      <c r="K13" s="53" t="s">
        <v>1023</v>
      </c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52.9" customHeight="1">
      <c r="A14" s="52">
        <v>5</v>
      </c>
      <c r="B14" s="60" t="s">
        <v>1032</v>
      </c>
      <c r="C14" s="61">
        <v>7200</v>
      </c>
      <c r="D14" s="169">
        <f t="shared" si="0"/>
        <v>7200</v>
      </c>
      <c r="E14" s="183" t="s">
        <v>2236</v>
      </c>
      <c r="F14" s="57" t="s">
        <v>589</v>
      </c>
      <c r="G14" s="58">
        <f t="shared" si="1"/>
        <v>7200</v>
      </c>
      <c r="H14" s="57" t="str">
        <f t="shared" si="2"/>
        <v>บจก.เพ็ทเวิลด์เซ็นเตอร์</v>
      </c>
      <c r="I14" s="59">
        <f t="shared" si="2"/>
        <v>7200</v>
      </c>
      <c r="J14" s="170" t="s">
        <v>204</v>
      </c>
      <c r="K14" s="53" t="s">
        <v>1024</v>
      </c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52.9" customHeight="1">
      <c r="A15" s="52">
        <v>6</v>
      </c>
      <c r="B15" s="65" t="s">
        <v>475</v>
      </c>
      <c r="C15" s="61">
        <v>24050</v>
      </c>
      <c r="D15" s="169">
        <f t="shared" si="0"/>
        <v>24050</v>
      </c>
      <c r="E15" s="183" t="s">
        <v>2236</v>
      </c>
      <c r="F15" s="57" t="s">
        <v>377</v>
      </c>
      <c r="G15" s="58">
        <f t="shared" si="1"/>
        <v>24050</v>
      </c>
      <c r="H15" s="57" t="str">
        <f t="shared" si="2"/>
        <v>ร้านย่งเฮง</v>
      </c>
      <c r="I15" s="59">
        <f t="shared" si="2"/>
        <v>24050</v>
      </c>
      <c r="J15" s="170" t="s">
        <v>204</v>
      </c>
      <c r="K15" s="53" t="s">
        <v>1025</v>
      </c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52.9" customHeight="1">
      <c r="A16" s="52">
        <v>7</v>
      </c>
      <c r="B16" s="60" t="s">
        <v>1034</v>
      </c>
      <c r="C16" s="61">
        <v>21000</v>
      </c>
      <c r="D16" s="169">
        <f t="shared" si="0"/>
        <v>21000</v>
      </c>
      <c r="E16" s="183" t="s">
        <v>2236</v>
      </c>
      <c r="F16" s="57" t="s">
        <v>341</v>
      </c>
      <c r="G16" s="58">
        <f t="shared" si="1"/>
        <v>21000</v>
      </c>
      <c r="H16" s="57" t="str">
        <f t="shared" si="2"/>
        <v>ร้านจงมีสื่อสาร</v>
      </c>
      <c r="I16" s="59">
        <f t="shared" si="2"/>
        <v>21000</v>
      </c>
      <c r="J16" s="170" t="s">
        <v>204</v>
      </c>
      <c r="K16" s="53" t="s">
        <v>1026</v>
      </c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52.9" customHeight="1">
      <c r="A17" s="52">
        <v>8</v>
      </c>
      <c r="B17" s="60" t="s">
        <v>1035</v>
      </c>
      <c r="C17" s="61">
        <v>6420</v>
      </c>
      <c r="D17" s="169">
        <f t="shared" si="0"/>
        <v>6420</v>
      </c>
      <c r="E17" s="183" t="s">
        <v>2236</v>
      </c>
      <c r="F17" s="57" t="s">
        <v>313</v>
      </c>
      <c r="G17" s="58">
        <f t="shared" si="1"/>
        <v>6420</v>
      </c>
      <c r="H17" s="57" t="str">
        <f t="shared" si="2"/>
        <v>ร้านสันติพาณิชย์</v>
      </c>
      <c r="I17" s="59">
        <f t="shared" si="2"/>
        <v>6420</v>
      </c>
      <c r="J17" s="170" t="s">
        <v>204</v>
      </c>
      <c r="K17" s="53" t="s">
        <v>1027</v>
      </c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52.9" customHeight="1">
      <c r="A18" s="52">
        <v>9</v>
      </c>
      <c r="B18" s="60" t="s">
        <v>1033</v>
      </c>
      <c r="C18" s="61">
        <v>10500</v>
      </c>
      <c r="D18" s="169">
        <f t="shared" si="0"/>
        <v>10500</v>
      </c>
      <c r="E18" s="183" t="s">
        <v>2236</v>
      </c>
      <c r="F18" s="57" t="s">
        <v>381</v>
      </c>
      <c r="G18" s="58">
        <f t="shared" si="1"/>
        <v>10500</v>
      </c>
      <c r="H18" s="57" t="str">
        <f t="shared" si="2"/>
        <v>บจก.ทีทีคอม</v>
      </c>
      <c r="I18" s="59">
        <f t="shared" si="2"/>
        <v>10500</v>
      </c>
      <c r="J18" s="170" t="s">
        <v>204</v>
      </c>
      <c r="K18" s="53" t="s">
        <v>1028</v>
      </c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52.9" customHeight="1">
      <c r="A19" s="52">
        <v>10</v>
      </c>
      <c r="B19" s="60" t="s">
        <v>572</v>
      </c>
      <c r="C19" s="61">
        <v>6300</v>
      </c>
      <c r="D19" s="169">
        <f t="shared" si="0"/>
        <v>6300</v>
      </c>
      <c r="E19" s="183" t="s">
        <v>2236</v>
      </c>
      <c r="F19" s="57" t="s">
        <v>1029</v>
      </c>
      <c r="G19" s="58">
        <f t="shared" si="1"/>
        <v>6300</v>
      </c>
      <c r="H19" s="57" t="str">
        <f t="shared" si="2"/>
        <v>บจก.จตุรโชค กรุ๊ป</v>
      </c>
      <c r="I19" s="59">
        <f t="shared" si="2"/>
        <v>6300</v>
      </c>
      <c r="J19" s="170" t="s">
        <v>204</v>
      </c>
      <c r="K19" s="53" t="s">
        <v>1030</v>
      </c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52.9" customHeight="1">
      <c r="A20" s="52">
        <v>11</v>
      </c>
      <c r="B20" s="60" t="s">
        <v>1036</v>
      </c>
      <c r="C20" s="61">
        <v>15235</v>
      </c>
      <c r="D20" s="169">
        <f t="shared" si="0"/>
        <v>15235</v>
      </c>
      <c r="E20" s="183" t="s">
        <v>2236</v>
      </c>
      <c r="F20" s="57" t="s">
        <v>296</v>
      </c>
      <c r="G20" s="58">
        <f t="shared" si="1"/>
        <v>15235</v>
      </c>
      <c r="H20" s="57" t="str">
        <f t="shared" si="2"/>
        <v>ร้านชนนเครื่องเขียน</v>
      </c>
      <c r="I20" s="59">
        <f t="shared" si="2"/>
        <v>15235</v>
      </c>
      <c r="J20" s="170" t="s">
        <v>204</v>
      </c>
      <c r="K20" s="53" t="s">
        <v>1031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52.9" customHeight="1">
      <c r="A21" s="52">
        <v>12</v>
      </c>
      <c r="B21" s="60" t="s">
        <v>1153</v>
      </c>
      <c r="C21" s="61">
        <v>19000</v>
      </c>
      <c r="D21" s="169">
        <f t="shared" si="0"/>
        <v>19000</v>
      </c>
      <c r="E21" s="183" t="s">
        <v>2236</v>
      </c>
      <c r="F21" s="57" t="s">
        <v>315</v>
      </c>
      <c r="G21" s="58">
        <f t="shared" si="1"/>
        <v>19000</v>
      </c>
      <c r="H21" s="57" t="str">
        <f t="shared" si="2"/>
        <v>หจก.เชาว์เจริญอะไหล่</v>
      </c>
      <c r="I21" s="59">
        <f t="shared" si="2"/>
        <v>19000</v>
      </c>
      <c r="J21" s="170" t="s">
        <v>204</v>
      </c>
      <c r="K21" s="53" t="s">
        <v>1044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52.9" customHeight="1">
      <c r="A22" s="52">
        <v>13</v>
      </c>
      <c r="B22" s="60" t="s">
        <v>655</v>
      </c>
      <c r="C22" s="61">
        <v>42400</v>
      </c>
      <c r="D22" s="169">
        <f t="shared" si="0"/>
        <v>42400</v>
      </c>
      <c r="E22" s="183" t="s">
        <v>2236</v>
      </c>
      <c r="F22" s="57" t="s">
        <v>391</v>
      </c>
      <c r="G22" s="58">
        <f t="shared" si="1"/>
        <v>42400</v>
      </c>
      <c r="H22" s="57" t="str">
        <f t="shared" si="2"/>
        <v>ร้านอำพลซีฟู๊ด</v>
      </c>
      <c r="I22" s="59">
        <f t="shared" si="2"/>
        <v>42400</v>
      </c>
      <c r="J22" s="170" t="s">
        <v>204</v>
      </c>
      <c r="K22" s="53" t="s">
        <v>1045</v>
      </c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52.9" customHeight="1">
      <c r="A23" s="52">
        <v>14</v>
      </c>
      <c r="B23" s="60" t="s">
        <v>1155</v>
      </c>
      <c r="C23" s="61">
        <v>38918</v>
      </c>
      <c r="D23" s="169">
        <f t="shared" si="0"/>
        <v>38918</v>
      </c>
      <c r="E23" s="183" t="s">
        <v>2236</v>
      </c>
      <c r="F23" s="57" t="s">
        <v>377</v>
      </c>
      <c r="G23" s="58">
        <f t="shared" si="1"/>
        <v>38918</v>
      </c>
      <c r="H23" s="57" t="str">
        <f t="shared" si="2"/>
        <v>ร้านย่งเฮง</v>
      </c>
      <c r="I23" s="59">
        <f t="shared" si="2"/>
        <v>38918</v>
      </c>
      <c r="J23" s="170" t="s">
        <v>204</v>
      </c>
      <c r="K23" s="53" t="s">
        <v>1046</v>
      </c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52.9" customHeight="1">
      <c r="A24" s="52">
        <v>15</v>
      </c>
      <c r="B24" s="60" t="s">
        <v>1171</v>
      </c>
      <c r="C24" s="61">
        <v>10368.299999999999</v>
      </c>
      <c r="D24" s="169">
        <f t="shared" si="0"/>
        <v>10368.299999999999</v>
      </c>
      <c r="E24" s="183" t="s">
        <v>2236</v>
      </c>
      <c r="F24" s="57" t="s">
        <v>306</v>
      </c>
      <c r="G24" s="58">
        <f t="shared" si="1"/>
        <v>10368.299999999999</v>
      </c>
      <c r="H24" s="57" t="str">
        <f t="shared" si="2"/>
        <v>หจก.ศรีสะเกษรวมกิจ</v>
      </c>
      <c r="I24" s="59">
        <f t="shared" si="2"/>
        <v>10368.299999999999</v>
      </c>
      <c r="J24" s="170" t="s">
        <v>204</v>
      </c>
      <c r="K24" s="53" t="s">
        <v>1047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52.9" customHeight="1">
      <c r="A25" s="52">
        <v>16</v>
      </c>
      <c r="B25" s="60" t="s">
        <v>1154</v>
      </c>
      <c r="C25" s="61">
        <v>14984</v>
      </c>
      <c r="D25" s="169">
        <f t="shared" si="0"/>
        <v>14984</v>
      </c>
      <c r="E25" s="183" t="s">
        <v>2236</v>
      </c>
      <c r="F25" s="57" t="s">
        <v>377</v>
      </c>
      <c r="G25" s="58">
        <f t="shared" si="1"/>
        <v>14984</v>
      </c>
      <c r="H25" s="57" t="str">
        <f t="shared" si="2"/>
        <v>ร้านย่งเฮง</v>
      </c>
      <c r="I25" s="59">
        <f t="shared" si="2"/>
        <v>14984</v>
      </c>
      <c r="J25" s="170" t="s">
        <v>204</v>
      </c>
      <c r="K25" s="53" t="s">
        <v>1048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52.9" customHeight="1">
      <c r="A26" s="52">
        <v>17</v>
      </c>
      <c r="B26" s="67" t="s">
        <v>1147</v>
      </c>
      <c r="C26" s="61">
        <v>7025</v>
      </c>
      <c r="D26" s="169">
        <f t="shared" si="0"/>
        <v>7025</v>
      </c>
      <c r="E26" s="183" t="s">
        <v>2236</v>
      </c>
      <c r="F26" s="57" t="s">
        <v>303</v>
      </c>
      <c r="G26" s="58">
        <f t="shared" si="1"/>
        <v>7025</v>
      </c>
      <c r="H26" s="57" t="str">
        <f t="shared" si="2"/>
        <v>ร้านอิ้วฮะวัสดุก่อสร้าง</v>
      </c>
      <c r="I26" s="59">
        <f t="shared" si="2"/>
        <v>7025</v>
      </c>
      <c r="J26" s="170" t="s">
        <v>204</v>
      </c>
      <c r="K26" s="53" t="s">
        <v>1049</v>
      </c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52.9" customHeight="1">
      <c r="A27" s="52">
        <v>18</v>
      </c>
      <c r="B27" s="67" t="s">
        <v>1157</v>
      </c>
      <c r="C27" s="61">
        <v>9216</v>
      </c>
      <c r="D27" s="169">
        <f t="shared" si="0"/>
        <v>9216</v>
      </c>
      <c r="E27" s="183" t="s">
        <v>2236</v>
      </c>
      <c r="F27" s="57" t="s">
        <v>296</v>
      </c>
      <c r="G27" s="58">
        <f t="shared" si="1"/>
        <v>9216</v>
      </c>
      <c r="H27" s="57" t="str">
        <f t="shared" si="2"/>
        <v>ร้านชนนเครื่องเขียน</v>
      </c>
      <c r="I27" s="59">
        <f t="shared" si="2"/>
        <v>9216</v>
      </c>
      <c r="J27" s="170" t="s">
        <v>204</v>
      </c>
      <c r="K27" s="53" t="s">
        <v>1050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52.9" customHeight="1">
      <c r="A28" s="52">
        <v>19</v>
      </c>
      <c r="B28" s="67" t="s">
        <v>1156</v>
      </c>
      <c r="C28" s="61">
        <v>11339</v>
      </c>
      <c r="D28" s="169">
        <f t="shared" si="0"/>
        <v>11339</v>
      </c>
      <c r="E28" s="183" t="s">
        <v>2236</v>
      </c>
      <c r="F28" s="57" t="s">
        <v>296</v>
      </c>
      <c r="G28" s="58">
        <f t="shared" si="1"/>
        <v>11339</v>
      </c>
      <c r="H28" s="57" t="str">
        <f t="shared" si="2"/>
        <v>ร้านชนนเครื่องเขียน</v>
      </c>
      <c r="I28" s="59">
        <f t="shared" si="2"/>
        <v>11339</v>
      </c>
      <c r="J28" s="170" t="s">
        <v>204</v>
      </c>
      <c r="K28" s="53" t="s">
        <v>1051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52.9" customHeight="1">
      <c r="A29" s="52">
        <v>20</v>
      </c>
      <c r="B29" s="60" t="s">
        <v>1033</v>
      </c>
      <c r="C29" s="61">
        <v>10000</v>
      </c>
      <c r="D29" s="169">
        <f t="shared" si="0"/>
        <v>10000</v>
      </c>
      <c r="E29" s="183" t="s">
        <v>2236</v>
      </c>
      <c r="F29" s="57" t="s">
        <v>637</v>
      </c>
      <c r="G29" s="58">
        <v>9980</v>
      </c>
      <c r="H29" s="57" t="str">
        <f t="shared" si="2"/>
        <v>บจก.เฮงเซลล์แอนด์เซอร์วิส</v>
      </c>
      <c r="I29" s="59">
        <f t="shared" si="2"/>
        <v>9980</v>
      </c>
      <c r="J29" s="170" t="s">
        <v>204</v>
      </c>
      <c r="K29" s="53" t="s">
        <v>1052</v>
      </c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52.9" customHeight="1">
      <c r="A30" s="52">
        <v>21</v>
      </c>
      <c r="B30" s="60" t="s">
        <v>929</v>
      </c>
      <c r="C30" s="61">
        <v>16877</v>
      </c>
      <c r="D30" s="169">
        <f t="shared" si="0"/>
        <v>16877</v>
      </c>
      <c r="E30" s="183" t="s">
        <v>2236</v>
      </c>
      <c r="F30" s="57" t="s">
        <v>296</v>
      </c>
      <c r="G30" s="58">
        <f t="shared" si="1"/>
        <v>16877</v>
      </c>
      <c r="H30" s="57" t="str">
        <f t="shared" si="2"/>
        <v>ร้านชนนเครื่องเขียน</v>
      </c>
      <c r="I30" s="59">
        <f t="shared" si="2"/>
        <v>16877</v>
      </c>
      <c r="J30" s="170" t="s">
        <v>204</v>
      </c>
      <c r="K30" s="53" t="s">
        <v>1053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52.9" customHeight="1">
      <c r="A31" s="52">
        <v>22</v>
      </c>
      <c r="B31" s="67" t="s">
        <v>474</v>
      </c>
      <c r="C31" s="61">
        <v>6800</v>
      </c>
      <c r="D31" s="169">
        <f t="shared" si="0"/>
        <v>6800</v>
      </c>
      <c r="E31" s="183" t="s">
        <v>2236</v>
      </c>
      <c r="F31" s="57" t="s">
        <v>346</v>
      </c>
      <c r="G31" s="58">
        <f t="shared" si="1"/>
        <v>6800</v>
      </c>
      <c r="H31" s="57" t="str">
        <f t="shared" si="2"/>
        <v>หจก.ศรีสะเกษสินทวีการเกษตร</v>
      </c>
      <c r="I31" s="59">
        <f t="shared" si="2"/>
        <v>6800</v>
      </c>
      <c r="J31" s="170" t="s">
        <v>204</v>
      </c>
      <c r="K31" s="53" t="s">
        <v>1054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52.9" customHeight="1">
      <c r="A32" s="52">
        <v>23</v>
      </c>
      <c r="B32" s="60" t="s">
        <v>1152</v>
      </c>
      <c r="C32" s="61">
        <v>13237</v>
      </c>
      <c r="D32" s="169">
        <f t="shared" si="0"/>
        <v>13237</v>
      </c>
      <c r="E32" s="183" t="s">
        <v>2236</v>
      </c>
      <c r="F32" s="57" t="s">
        <v>377</v>
      </c>
      <c r="G32" s="58">
        <f t="shared" si="1"/>
        <v>13237</v>
      </c>
      <c r="H32" s="57" t="str">
        <f t="shared" si="2"/>
        <v>ร้านย่งเฮง</v>
      </c>
      <c r="I32" s="59">
        <f t="shared" si="2"/>
        <v>13237</v>
      </c>
      <c r="J32" s="170" t="s">
        <v>204</v>
      </c>
      <c r="K32" s="53" t="s">
        <v>1055</v>
      </c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52.9" customHeight="1">
      <c r="A33" s="52">
        <v>24</v>
      </c>
      <c r="B33" s="60" t="s">
        <v>572</v>
      </c>
      <c r="C33" s="61">
        <v>13500</v>
      </c>
      <c r="D33" s="169">
        <f t="shared" si="0"/>
        <v>13500</v>
      </c>
      <c r="E33" s="183" t="s">
        <v>2236</v>
      </c>
      <c r="F33" s="57" t="s">
        <v>1056</v>
      </c>
      <c r="G33" s="58">
        <f t="shared" si="1"/>
        <v>13500</v>
      </c>
      <c r="H33" s="57" t="str">
        <f t="shared" si="2"/>
        <v>ร้านเพิ่นพูนเฟอร์นิเจอร์</v>
      </c>
      <c r="I33" s="59">
        <f t="shared" si="2"/>
        <v>13500</v>
      </c>
      <c r="J33" s="170" t="s">
        <v>204</v>
      </c>
      <c r="K33" s="53" t="s">
        <v>1057</v>
      </c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52.9" customHeight="1">
      <c r="A34" s="52">
        <v>25</v>
      </c>
      <c r="B34" s="60" t="s">
        <v>572</v>
      </c>
      <c r="C34" s="61">
        <v>43200</v>
      </c>
      <c r="D34" s="169">
        <f t="shared" si="0"/>
        <v>43200</v>
      </c>
      <c r="E34" s="183" t="s">
        <v>2236</v>
      </c>
      <c r="F34" s="57" t="s">
        <v>1056</v>
      </c>
      <c r="G34" s="58">
        <f t="shared" si="1"/>
        <v>43200</v>
      </c>
      <c r="H34" s="57" t="str">
        <f t="shared" si="2"/>
        <v>ร้านเพิ่นพูนเฟอร์นิเจอร์</v>
      </c>
      <c r="I34" s="59">
        <f t="shared" si="2"/>
        <v>43200</v>
      </c>
      <c r="J34" s="170" t="s">
        <v>204</v>
      </c>
      <c r="K34" s="53" t="s">
        <v>1058</v>
      </c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52.9" customHeight="1">
      <c r="A35" s="52">
        <v>26</v>
      </c>
      <c r="B35" s="60" t="s">
        <v>1153</v>
      </c>
      <c r="C35" s="61">
        <v>13500</v>
      </c>
      <c r="D35" s="169">
        <f t="shared" si="0"/>
        <v>13500</v>
      </c>
      <c r="E35" s="183" t="s">
        <v>2236</v>
      </c>
      <c r="F35" s="57" t="s">
        <v>1056</v>
      </c>
      <c r="G35" s="58">
        <f t="shared" si="1"/>
        <v>13500</v>
      </c>
      <c r="H35" s="57" t="str">
        <f t="shared" si="2"/>
        <v>ร้านเพิ่นพูนเฟอร์นิเจอร์</v>
      </c>
      <c r="I35" s="59">
        <f t="shared" si="2"/>
        <v>13500</v>
      </c>
      <c r="J35" s="170" t="s">
        <v>204</v>
      </c>
      <c r="K35" s="53" t="s">
        <v>1059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52.9" customHeight="1">
      <c r="A36" s="52">
        <v>27</v>
      </c>
      <c r="B36" s="60" t="s">
        <v>474</v>
      </c>
      <c r="C36" s="61">
        <v>13600</v>
      </c>
      <c r="D36" s="169">
        <f t="shared" si="0"/>
        <v>13600</v>
      </c>
      <c r="E36" s="183" t="s">
        <v>2236</v>
      </c>
      <c r="F36" s="57" t="s">
        <v>360</v>
      </c>
      <c r="G36" s="58">
        <f t="shared" si="1"/>
        <v>13600</v>
      </c>
      <c r="H36" s="57" t="str">
        <f t="shared" si="2"/>
        <v>หจก.สวนสกายออคิด</v>
      </c>
      <c r="I36" s="59">
        <f t="shared" si="2"/>
        <v>13600</v>
      </c>
      <c r="J36" s="170" t="s">
        <v>204</v>
      </c>
      <c r="K36" s="53" t="s">
        <v>1060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52.9" customHeight="1">
      <c r="A37" s="52">
        <v>28</v>
      </c>
      <c r="B37" s="67" t="s">
        <v>1033</v>
      </c>
      <c r="C37" s="61">
        <v>23800</v>
      </c>
      <c r="D37" s="169">
        <f t="shared" si="0"/>
        <v>23800</v>
      </c>
      <c r="E37" s="183" t="s">
        <v>2236</v>
      </c>
      <c r="F37" s="57" t="s">
        <v>1061</v>
      </c>
      <c r="G37" s="58">
        <f t="shared" si="1"/>
        <v>23800</v>
      </c>
      <c r="H37" s="57" t="str">
        <f t="shared" si="2"/>
        <v>บจก.เอสซีคอม</v>
      </c>
      <c r="I37" s="59">
        <f t="shared" si="2"/>
        <v>23800</v>
      </c>
      <c r="J37" s="170" t="s">
        <v>204</v>
      </c>
      <c r="K37" s="53" t="s">
        <v>1062</v>
      </c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52.9" customHeight="1">
      <c r="A38" s="52">
        <v>29</v>
      </c>
      <c r="B38" s="60" t="s">
        <v>1158</v>
      </c>
      <c r="C38" s="61">
        <v>5500</v>
      </c>
      <c r="D38" s="169">
        <f t="shared" si="0"/>
        <v>5500</v>
      </c>
      <c r="E38" s="183" t="s">
        <v>2236</v>
      </c>
      <c r="F38" s="57" t="s">
        <v>1159</v>
      </c>
      <c r="G38" s="58">
        <f t="shared" si="1"/>
        <v>5500</v>
      </c>
      <c r="H38" s="57" t="str">
        <f t="shared" si="2"/>
        <v>ศูนย์การผลิตยาสมุนไพร รพ.ห้วยทับทัน</v>
      </c>
      <c r="I38" s="59">
        <f t="shared" si="2"/>
        <v>5500</v>
      </c>
      <c r="J38" s="170" t="s">
        <v>204</v>
      </c>
      <c r="K38" s="53" t="s">
        <v>1063</v>
      </c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52.9" customHeight="1">
      <c r="A39" s="52">
        <v>30</v>
      </c>
      <c r="B39" s="60" t="s">
        <v>1148</v>
      </c>
      <c r="C39" s="61">
        <v>10460</v>
      </c>
      <c r="D39" s="169">
        <f t="shared" si="0"/>
        <v>10460</v>
      </c>
      <c r="E39" s="183" t="s">
        <v>2236</v>
      </c>
      <c r="F39" s="57" t="s">
        <v>381</v>
      </c>
      <c r="G39" s="58">
        <f t="shared" si="1"/>
        <v>10460</v>
      </c>
      <c r="H39" s="57" t="str">
        <f t="shared" si="2"/>
        <v>บจก.ทีทีคอม</v>
      </c>
      <c r="I39" s="59">
        <f t="shared" si="2"/>
        <v>10460</v>
      </c>
      <c r="J39" s="170" t="s">
        <v>204</v>
      </c>
      <c r="K39" s="53" t="s">
        <v>1064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52.9" customHeight="1">
      <c r="A40" s="52">
        <v>31</v>
      </c>
      <c r="B40" s="60" t="s">
        <v>1195</v>
      </c>
      <c r="C40" s="61">
        <v>45000</v>
      </c>
      <c r="D40" s="169">
        <f t="shared" si="0"/>
        <v>45000</v>
      </c>
      <c r="E40" s="183" t="s">
        <v>2236</v>
      </c>
      <c r="F40" s="57" t="s">
        <v>1056</v>
      </c>
      <c r="G40" s="58">
        <f t="shared" si="1"/>
        <v>45000</v>
      </c>
      <c r="H40" s="57" t="str">
        <f t="shared" si="2"/>
        <v>ร้านเพิ่นพูนเฟอร์นิเจอร์</v>
      </c>
      <c r="I40" s="59">
        <f t="shared" si="2"/>
        <v>45000</v>
      </c>
      <c r="J40" s="170" t="s">
        <v>204</v>
      </c>
      <c r="K40" s="53" t="s">
        <v>1065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52.9" customHeight="1">
      <c r="A41" s="52">
        <v>32</v>
      </c>
      <c r="B41" s="60" t="s">
        <v>469</v>
      </c>
      <c r="C41" s="61">
        <v>41000</v>
      </c>
      <c r="D41" s="169">
        <f t="shared" si="0"/>
        <v>41000</v>
      </c>
      <c r="E41" s="183" t="s">
        <v>2236</v>
      </c>
      <c r="F41" s="57" t="s">
        <v>1029</v>
      </c>
      <c r="G41" s="58">
        <f t="shared" si="1"/>
        <v>41000</v>
      </c>
      <c r="H41" s="57" t="str">
        <f t="shared" si="2"/>
        <v>บจก.จตุรโชค กรุ๊ป</v>
      </c>
      <c r="I41" s="59">
        <f t="shared" si="2"/>
        <v>41000</v>
      </c>
      <c r="J41" s="170" t="s">
        <v>204</v>
      </c>
      <c r="K41" s="53" t="s">
        <v>1198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52.9" customHeight="1">
      <c r="A42" s="52">
        <v>33</v>
      </c>
      <c r="B42" s="60" t="s">
        <v>572</v>
      </c>
      <c r="C42" s="61">
        <v>64960</v>
      </c>
      <c r="D42" s="169">
        <f t="shared" si="0"/>
        <v>64960</v>
      </c>
      <c r="E42" s="183" t="s">
        <v>2236</v>
      </c>
      <c r="F42" s="57" t="s">
        <v>1066</v>
      </c>
      <c r="G42" s="58">
        <f t="shared" si="1"/>
        <v>64960</v>
      </c>
      <c r="H42" s="57" t="str">
        <f t="shared" si="2"/>
        <v>ร้านปลื้มจิตผ้าม่าน</v>
      </c>
      <c r="I42" s="59">
        <f t="shared" si="2"/>
        <v>64960</v>
      </c>
      <c r="J42" s="170" t="s">
        <v>204</v>
      </c>
      <c r="K42" s="53" t="s">
        <v>1067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34</v>
      </c>
      <c r="B43" s="60" t="s">
        <v>1181</v>
      </c>
      <c r="C43" s="61">
        <v>18700</v>
      </c>
      <c r="D43" s="169">
        <f t="shared" si="0"/>
        <v>18700</v>
      </c>
      <c r="E43" s="183" t="s">
        <v>2236</v>
      </c>
      <c r="F43" s="57" t="s">
        <v>312</v>
      </c>
      <c r="G43" s="58">
        <f t="shared" si="1"/>
        <v>18700</v>
      </c>
      <c r="H43" s="57" t="str">
        <f t="shared" si="2"/>
        <v>ร้านรุ่งเรืองไฟฟ้า</v>
      </c>
      <c r="I43" s="59">
        <f t="shared" si="2"/>
        <v>18700</v>
      </c>
      <c r="J43" s="170" t="s">
        <v>204</v>
      </c>
      <c r="K43" s="53" t="s">
        <v>1068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35</v>
      </c>
      <c r="B44" s="60" t="s">
        <v>1033</v>
      </c>
      <c r="C44" s="61">
        <v>24000</v>
      </c>
      <c r="D44" s="169">
        <f t="shared" si="0"/>
        <v>24000</v>
      </c>
      <c r="E44" s="183" t="s">
        <v>2236</v>
      </c>
      <c r="F44" s="57" t="s">
        <v>637</v>
      </c>
      <c r="G44" s="58">
        <f t="shared" si="1"/>
        <v>24000</v>
      </c>
      <c r="H44" s="57" t="str">
        <f t="shared" si="2"/>
        <v>บจก.เฮงเซลล์แอนด์เซอร์วิส</v>
      </c>
      <c r="I44" s="59">
        <f t="shared" si="2"/>
        <v>24000</v>
      </c>
      <c r="J44" s="170" t="s">
        <v>204</v>
      </c>
      <c r="K44" s="53" t="s">
        <v>1071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52.9" customHeight="1">
      <c r="A45" s="52">
        <v>36</v>
      </c>
      <c r="B45" s="60" t="s">
        <v>572</v>
      </c>
      <c r="C45" s="61">
        <v>19990</v>
      </c>
      <c r="D45" s="169">
        <f t="shared" si="0"/>
        <v>19990</v>
      </c>
      <c r="E45" s="183" t="s">
        <v>2236</v>
      </c>
      <c r="F45" s="57" t="s">
        <v>1069</v>
      </c>
      <c r="G45" s="58">
        <f t="shared" si="1"/>
        <v>19990</v>
      </c>
      <c r="H45" s="57" t="str">
        <f t="shared" si="2"/>
        <v>หจก.ศรีสะเกษเจริญกิจซัพพลาย</v>
      </c>
      <c r="I45" s="59">
        <f t="shared" si="2"/>
        <v>19990</v>
      </c>
      <c r="J45" s="170" t="s">
        <v>204</v>
      </c>
      <c r="K45" s="53" t="s">
        <v>1072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37</v>
      </c>
      <c r="B46" s="60" t="s">
        <v>1194</v>
      </c>
      <c r="C46" s="61">
        <v>13500</v>
      </c>
      <c r="D46" s="169">
        <v>8000</v>
      </c>
      <c r="E46" s="183" t="s">
        <v>2236</v>
      </c>
      <c r="F46" s="57" t="s">
        <v>315</v>
      </c>
      <c r="G46" s="58">
        <f t="shared" si="1"/>
        <v>8000</v>
      </c>
      <c r="H46" s="57" t="str">
        <f t="shared" si="2"/>
        <v>หจก.เชาว์เจริญอะไหล่</v>
      </c>
      <c r="I46" s="59">
        <f t="shared" si="2"/>
        <v>8000</v>
      </c>
      <c r="J46" s="170" t="s">
        <v>204</v>
      </c>
      <c r="K46" s="53" t="s">
        <v>1073</v>
      </c>
      <c r="L46" s="13"/>
      <c r="M46" s="13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38</v>
      </c>
      <c r="B47" s="60" t="s">
        <v>1034</v>
      </c>
      <c r="C47" s="61">
        <v>109600</v>
      </c>
      <c r="D47" s="169">
        <f t="shared" si="0"/>
        <v>109600</v>
      </c>
      <c r="E47" s="183" t="s">
        <v>2236</v>
      </c>
      <c r="F47" s="57" t="s">
        <v>1149</v>
      </c>
      <c r="G47" s="58">
        <f t="shared" si="1"/>
        <v>109600</v>
      </c>
      <c r="H47" s="57" t="str">
        <f t="shared" si="2"/>
        <v>บจก.เทพประสิทธิ์ 2020</v>
      </c>
      <c r="I47" s="59">
        <f t="shared" si="2"/>
        <v>109600</v>
      </c>
      <c r="J47" s="170" t="s">
        <v>204</v>
      </c>
      <c r="K47" s="53" t="s">
        <v>1070</v>
      </c>
      <c r="L47" s="13"/>
      <c r="M47" s="1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39</v>
      </c>
      <c r="B48" s="60" t="s">
        <v>1153</v>
      </c>
      <c r="C48" s="61">
        <v>12100</v>
      </c>
      <c r="D48" s="169">
        <f t="shared" si="0"/>
        <v>12100</v>
      </c>
      <c r="E48" s="183" t="s">
        <v>2236</v>
      </c>
      <c r="F48" s="57" t="s">
        <v>1196</v>
      </c>
      <c r="G48" s="58">
        <f t="shared" si="1"/>
        <v>12100</v>
      </c>
      <c r="H48" s="57" t="str">
        <f t="shared" si="2"/>
        <v>หจก.กิมแซโลหะกิจ</v>
      </c>
      <c r="I48" s="59">
        <f t="shared" si="2"/>
        <v>12100</v>
      </c>
      <c r="J48" s="170" t="s">
        <v>204</v>
      </c>
      <c r="K48" s="53" t="s">
        <v>1074</v>
      </c>
      <c r="L48" s="13"/>
      <c r="M48" s="13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40</v>
      </c>
      <c r="B49" s="60" t="s">
        <v>572</v>
      </c>
      <c r="C49" s="61">
        <v>7000</v>
      </c>
      <c r="D49" s="169">
        <f t="shared" si="0"/>
        <v>7000</v>
      </c>
      <c r="E49" s="183" t="s">
        <v>2236</v>
      </c>
      <c r="F49" s="57" t="s">
        <v>1029</v>
      </c>
      <c r="G49" s="58">
        <f t="shared" si="1"/>
        <v>7000</v>
      </c>
      <c r="H49" s="57" t="str">
        <f t="shared" si="2"/>
        <v>บจก.จตุรโชค กรุ๊ป</v>
      </c>
      <c r="I49" s="59">
        <f t="shared" si="2"/>
        <v>7000</v>
      </c>
      <c r="J49" s="170" t="s">
        <v>204</v>
      </c>
      <c r="K49" s="53" t="s">
        <v>1075</v>
      </c>
      <c r="L49" s="13"/>
      <c r="M49" s="13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>
      <c r="A50" s="52">
        <v>41</v>
      </c>
      <c r="B50" s="60" t="s">
        <v>933</v>
      </c>
      <c r="C50" s="61">
        <v>97500</v>
      </c>
      <c r="D50" s="169">
        <f t="shared" si="0"/>
        <v>97500</v>
      </c>
      <c r="E50" s="183" t="s">
        <v>2236</v>
      </c>
      <c r="F50" s="57" t="s">
        <v>303</v>
      </c>
      <c r="G50" s="58">
        <f t="shared" si="1"/>
        <v>97500</v>
      </c>
      <c r="H50" s="57" t="str">
        <f t="shared" si="2"/>
        <v>ร้านอิ้วฮะวัสดุก่อสร้าง</v>
      </c>
      <c r="I50" s="59">
        <f t="shared" si="2"/>
        <v>97500</v>
      </c>
      <c r="J50" s="170" t="s">
        <v>204</v>
      </c>
      <c r="K50" s="53" t="s">
        <v>1076</v>
      </c>
      <c r="L50" s="13"/>
      <c r="M50" s="13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>
      <c r="A51" s="52">
        <v>42</v>
      </c>
      <c r="B51" s="60" t="s">
        <v>572</v>
      </c>
      <c r="C51" s="61">
        <v>7000</v>
      </c>
      <c r="D51" s="169">
        <f t="shared" si="0"/>
        <v>7000</v>
      </c>
      <c r="E51" s="183" t="s">
        <v>2236</v>
      </c>
      <c r="F51" s="57" t="s">
        <v>1029</v>
      </c>
      <c r="G51" s="58">
        <f t="shared" si="1"/>
        <v>7000</v>
      </c>
      <c r="H51" s="57" t="str">
        <f t="shared" si="2"/>
        <v>บจก.จตุรโชค กรุ๊ป</v>
      </c>
      <c r="I51" s="59">
        <f t="shared" si="2"/>
        <v>7000</v>
      </c>
      <c r="J51" s="170" t="s">
        <v>204</v>
      </c>
      <c r="K51" s="53" t="s">
        <v>1077</v>
      </c>
      <c r="L51" s="13"/>
      <c r="M51" s="13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43</v>
      </c>
      <c r="B52" s="60" t="s">
        <v>462</v>
      </c>
      <c r="C52" s="61">
        <v>65800</v>
      </c>
      <c r="D52" s="169">
        <f t="shared" si="0"/>
        <v>65800</v>
      </c>
      <c r="E52" s="183" t="s">
        <v>2236</v>
      </c>
      <c r="F52" s="57" t="s">
        <v>637</v>
      </c>
      <c r="G52" s="58">
        <f t="shared" si="1"/>
        <v>65800</v>
      </c>
      <c r="H52" s="57" t="str">
        <f t="shared" si="2"/>
        <v>บจก.เฮงเซลล์แอนด์เซอร์วิส</v>
      </c>
      <c r="I52" s="59">
        <f t="shared" si="2"/>
        <v>65800</v>
      </c>
      <c r="J52" s="170" t="s">
        <v>204</v>
      </c>
      <c r="K52" s="53" t="s">
        <v>1078</v>
      </c>
      <c r="L52" s="13"/>
      <c r="M52" s="13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44</v>
      </c>
      <c r="B53" s="60" t="s">
        <v>572</v>
      </c>
      <c r="C53" s="61">
        <v>10500</v>
      </c>
      <c r="D53" s="169">
        <f t="shared" si="0"/>
        <v>10500</v>
      </c>
      <c r="E53" s="183" t="s">
        <v>2236</v>
      </c>
      <c r="F53" s="57" t="s">
        <v>1029</v>
      </c>
      <c r="G53" s="58">
        <f t="shared" si="1"/>
        <v>10500</v>
      </c>
      <c r="H53" s="57" t="str">
        <f t="shared" si="2"/>
        <v>บจก.จตุรโชค กรุ๊ป</v>
      </c>
      <c r="I53" s="59">
        <f t="shared" si="2"/>
        <v>10500</v>
      </c>
      <c r="J53" s="170" t="s">
        <v>204</v>
      </c>
      <c r="K53" s="53" t="s">
        <v>1177</v>
      </c>
      <c r="L53" s="13"/>
      <c r="M53" s="13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45</v>
      </c>
      <c r="B54" s="60" t="s">
        <v>1172</v>
      </c>
      <c r="C54" s="61">
        <v>28330</v>
      </c>
      <c r="D54" s="169">
        <f t="shared" si="0"/>
        <v>28330</v>
      </c>
      <c r="E54" s="183" t="s">
        <v>2236</v>
      </c>
      <c r="F54" s="57" t="s">
        <v>312</v>
      </c>
      <c r="G54" s="58">
        <f t="shared" si="1"/>
        <v>28330</v>
      </c>
      <c r="H54" s="57" t="str">
        <f t="shared" si="2"/>
        <v>ร้านรุ่งเรืองไฟฟ้า</v>
      </c>
      <c r="I54" s="59">
        <f t="shared" si="2"/>
        <v>28330</v>
      </c>
      <c r="J54" s="170" t="s">
        <v>204</v>
      </c>
      <c r="K54" s="53" t="s">
        <v>1079</v>
      </c>
      <c r="L54" s="13"/>
      <c r="M54" s="13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46</v>
      </c>
      <c r="B55" s="60" t="s">
        <v>1178</v>
      </c>
      <c r="C55" s="61">
        <v>40570</v>
      </c>
      <c r="D55" s="169">
        <f t="shared" si="0"/>
        <v>40570</v>
      </c>
      <c r="E55" s="183" t="s">
        <v>2236</v>
      </c>
      <c r="F55" s="57" t="s">
        <v>296</v>
      </c>
      <c r="G55" s="58">
        <f t="shared" si="1"/>
        <v>40570</v>
      </c>
      <c r="H55" s="57" t="str">
        <f t="shared" si="2"/>
        <v>ร้านชนนเครื่องเขียน</v>
      </c>
      <c r="I55" s="59">
        <f t="shared" si="2"/>
        <v>40570</v>
      </c>
      <c r="J55" s="170" t="s">
        <v>204</v>
      </c>
      <c r="K55" s="53" t="s">
        <v>1080</v>
      </c>
      <c r="L55" s="13"/>
      <c r="M55" s="13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>
      <c r="A56" s="52">
        <v>47</v>
      </c>
      <c r="B56" s="60" t="s">
        <v>1194</v>
      </c>
      <c r="C56" s="61">
        <v>33980</v>
      </c>
      <c r="D56" s="169">
        <f t="shared" si="0"/>
        <v>33980</v>
      </c>
      <c r="E56" s="183" t="s">
        <v>2236</v>
      </c>
      <c r="F56" s="57" t="s">
        <v>315</v>
      </c>
      <c r="G56" s="58">
        <f t="shared" si="1"/>
        <v>33980</v>
      </c>
      <c r="H56" s="57" t="str">
        <f t="shared" si="2"/>
        <v>หจก.เชาว์เจริญอะไหล่</v>
      </c>
      <c r="I56" s="59">
        <f t="shared" si="2"/>
        <v>33980</v>
      </c>
      <c r="J56" s="170" t="s">
        <v>204</v>
      </c>
      <c r="K56" s="53" t="s">
        <v>1081</v>
      </c>
      <c r="L56" s="13"/>
      <c r="M56" s="13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>
      <c r="A57" s="52">
        <v>48</v>
      </c>
      <c r="B57" s="60" t="s">
        <v>1182</v>
      </c>
      <c r="C57" s="61">
        <v>19250</v>
      </c>
      <c r="D57" s="169">
        <f t="shared" si="0"/>
        <v>19250</v>
      </c>
      <c r="E57" s="183" t="s">
        <v>2236</v>
      </c>
      <c r="F57" s="57" t="s">
        <v>360</v>
      </c>
      <c r="G57" s="58">
        <f t="shared" si="1"/>
        <v>19250</v>
      </c>
      <c r="H57" s="57" t="str">
        <f t="shared" si="2"/>
        <v>หจก.สวนสกายออคิด</v>
      </c>
      <c r="I57" s="59">
        <f t="shared" si="2"/>
        <v>19250</v>
      </c>
      <c r="J57" s="170" t="s">
        <v>204</v>
      </c>
      <c r="K57" s="53" t="s">
        <v>1082</v>
      </c>
      <c r="L57" s="13"/>
      <c r="M57" s="13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>
      <c r="A58" s="52">
        <v>49</v>
      </c>
      <c r="B58" s="60" t="s">
        <v>916</v>
      </c>
      <c r="C58" s="61">
        <v>30240</v>
      </c>
      <c r="D58" s="169">
        <f t="shared" si="0"/>
        <v>30240</v>
      </c>
      <c r="E58" s="183" t="s">
        <v>2236</v>
      </c>
      <c r="F58" s="57" t="s">
        <v>296</v>
      </c>
      <c r="G58" s="58">
        <f t="shared" si="1"/>
        <v>30240</v>
      </c>
      <c r="H58" s="57" t="str">
        <f t="shared" si="2"/>
        <v>ร้านชนนเครื่องเขียน</v>
      </c>
      <c r="I58" s="59">
        <f t="shared" si="2"/>
        <v>30240</v>
      </c>
      <c r="J58" s="170" t="s">
        <v>204</v>
      </c>
      <c r="K58" s="53" t="s">
        <v>1085</v>
      </c>
      <c r="L58" s="13"/>
      <c r="M58" s="13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50</v>
      </c>
      <c r="B59" s="60" t="s">
        <v>1174</v>
      </c>
      <c r="C59" s="61">
        <v>6000</v>
      </c>
      <c r="D59" s="169">
        <f t="shared" si="0"/>
        <v>6000</v>
      </c>
      <c r="E59" s="183" t="s">
        <v>2236</v>
      </c>
      <c r="F59" s="57" t="s">
        <v>345</v>
      </c>
      <c r="G59" s="58">
        <f t="shared" si="1"/>
        <v>6000</v>
      </c>
      <c r="H59" s="57" t="str">
        <f t="shared" si="2"/>
        <v>หจก.โค้วทองอยู่</v>
      </c>
      <c r="I59" s="59">
        <f t="shared" si="2"/>
        <v>6000</v>
      </c>
      <c r="J59" s="170" t="s">
        <v>204</v>
      </c>
      <c r="K59" s="53" t="s">
        <v>1083</v>
      </c>
      <c r="L59" s="13"/>
      <c r="M59" s="13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51</v>
      </c>
      <c r="B60" s="60" t="s">
        <v>1033</v>
      </c>
      <c r="C60" s="61">
        <v>8000</v>
      </c>
      <c r="D60" s="169">
        <f t="shared" si="0"/>
        <v>8000</v>
      </c>
      <c r="E60" s="183" t="s">
        <v>2236</v>
      </c>
      <c r="F60" s="57" t="s">
        <v>381</v>
      </c>
      <c r="G60" s="58">
        <f t="shared" si="1"/>
        <v>8000</v>
      </c>
      <c r="H60" s="57" t="str">
        <f t="shared" si="2"/>
        <v>บจก.ทีทีคอม</v>
      </c>
      <c r="I60" s="59">
        <f t="shared" si="2"/>
        <v>8000</v>
      </c>
      <c r="J60" s="170" t="s">
        <v>204</v>
      </c>
      <c r="K60" s="53" t="s">
        <v>1084</v>
      </c>
      <c r="L60" s="13"/>
      <c r="M60" s="13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52.9" customHeight="1">
      <c r="A61" s="52">
        <v>52</v>
      </c>
      <c r="B61" s="60" t="s">
        <v>572</v>
      </c>
      <c r="C61" s="61">
        <v>33500</v>
      </c>
      <c r="D61" s="169">
        <f t="shared" si="0"/>
        <v>33500</v>
      </c>
      <c r="E61" s="183" t="s">
        <v>2236</v>
      </c>
      <c r="F61" s="57" t="s">
        <v>637</v>
      </c>
      <c r="G61" s="58">
        <f t="shared" si="1"/>
        <v>33500</v>
      </c>
      <c r="H61" s="57" t="str">
        <f t="shared" si="2"/>
        <v>บจก.เฮงเซลล์แอนด์เซอร์วิส</v>
      </c>
      <c r="I61" s="59">
        <f t="shared" si="2"/>
        <v>33500</v>
      </c>
      <c r="J61" s="170" t="s">
        <v>204</v>
      </c>
      <c r="K61" s="53" t="s">
        <v>1086</v>
      </c>
      <c r="L61" s="13"/>
      <c r="M61" s="13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53</v>
      </c>
      <c r="B62" s="60" t="s">
        <v>460</v>
      </c>
      <c r="C62" s="61">
        <v>8313.9</v>
      </c>
      <c r="D62" s="169">
        <f t="shared" si="0"/>
        <v>8313.9</v>
      </c>
      <c r="E62" s="183" t="s">
        <v>2236</v>
      </c>
      <c r="F62" s="57" t="s">
        <v>361</v>
      </c>
      <c r="G62" s="58">
        <f t="shared" si="1"/>
        <v>8313.9</v>
      </c>
      <c r="H62" s="57" t="str">
        <f t="shared" si="2"/>
        <v>หจก.ทีแอนด์เอ็ม 19944</v>
      </c>
      <c r="I62" s="59">
        <f t="shared" si="2"/>
        <v>8313.9</v>
      </c>
      <c r="J62" s="170" t="s">
        <v>204</v>
      </c>
      <c r="K62" s="53" t="s">
        <v>1087</v>
      </c>
      <c r="L62" s="13"/>
      <c r="M62" s="13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54</v>
      </c>
      <c r="B63" s="60" t="s">
        <v>1148</v>
      </c>
      <c r="C63" s="61">
        <v>24760</v>
      </c>
      <c r="D63" s="169">
        <f t="shared" si="0"/>
        <v>24760</v>
      </c>
      <c r="E63" s="183" t="s">
        <v>2236</v>
      </c>
      <c r="F63" s="57" t="s">
        <v>381</v>
      </c>
      <c r="G63" s="58">
        <f t="shared" si="1"/>
        <v>24760</v>
      </c>
      <c r="H63" s="57" t="str">
        <f t="shared" si="2"/>
        <v>บจก.ทีทีคอม</v>
      </c>
      <c r="I63" s="59">
        <f t="shared" si="2"/>
        <v>24760</v>
      </c>
      <c r="J63" s="170" t="s">
        <v>204</v>
      </c>
      <c r="K63" s="53" t="s">
        <v>1088</v>
      </c>
      <c r="L63" s="13"/>
      <c r="M63" s="13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55</v>
      </c>
      <c r="B64" s="60" t="s">
        <v>1194</v>
      </c>
      <c r="C64" s="61">
        <v>12000</v>
      </c>
      <c r="D64" s="169">
        <f t="shared" si="0"/>
        <v>12000</v>
      </c>
      <c r="E64" s="183" t="s">
        <v>2236</v>
      </c>
      <c r="F64" s="57" t="s">
        <v>319</v>
      </c>
      <c r="G64" s="58">
        <f t="shared" si="1"/>
        <v>12000</v>
      </c>
      <c r="H64" s="57" t="str">
        <f t="shared" si="2"/>
        <v>ร้าน ก.เกษตรกลการ</v>
      </c>
      <c r="I64" s="59">
        <f t="shared" si="2"/>
        <v>12000</v>
      </c>
      <c r="J64" s="170" t="s">
        <v>204</v>
      </c>
      <c r="K64" s="53" t="s">
        <v>1089</v>
      </c>
      <c r="L64" s="13"/>
      <c r="M64" s="13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56</v>
      </c>
      <c r="B65" s="60" t="s">
        <v>1193</v>
      </c>
      <c r="C65" s="61">
        <v>27000</v>
      </c>
      <c r="D65" s="169">
        <f t="shared" si="0"/>
        <v>27000</v>
      </c>
      <c r="E65" s="183" t="s">
        <v>2236</v>
      </c>
      <c r="F65" s="57" t="s">
        <v>1090</v>
      </c>
      <c r="G65" s="58">
        <f t="shared" si="1"/>
        <v>27000</v>
      </c>
      <c r="H65" s="57" t="str">
        <f t="shared" si="2"/>
        <v>ร้านที.เค.ฮาร์ดแวร์</v>
      </c>
      <c r="I65" s="59">
        <f t="shared" si="2"/>
        <v>27000</v>
      </c>
      <c r="J65" s="170" t="s">
        <v>204</v>
      </c>
      <c r="K65" s="53" t="s">
        <v>1091</v>
      </c>
      <c r="L65" s="13"/>
      <c r="M65" s="13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57</v>
      </c>
      <c r="B66" s="60" t="s">
        <v>1173</v>
      </c>
      <c r="C66" s="61">
        <v>6591.2</v>
      </c>
      <c r="D66" s="169">
        <f t="shared" si="0"/>
        <v>6591.2</v>
      </c>
      <c r="E66" s="183" t="s">
        <v>2236</v>
      </c>
      <c r="F66" s="57" t="s">
        <v>1092</v>
      </c>
      <c r="G66" s="58">
        <f>D66</f>
        <v>6591.2</v>
      </c>
      <c r="H66" s="57" t="str">
        <f t="shared" si="2"/>
        <v>หจก.ซีเอสโปรเกรสอีควิปเม้นท์แอนด์เซอร์วิส</v>
      </c>
      <c r="I66" s="59">
        <f t="shared" si="2"/>
        <v>6591.2</v>
      </c>
      <c r="J66" s="170" t="s">
        <v>204</v>
      </c>
      <c r="K66" s="53" t="s">
        <v>1093</v>
      </c>
      <c r="L66" s="13"/>
      <c r="M66" s="13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58</v>
      </c>
      <c r="B67" s="60" t="s">
        <v>1175</v>
      </c>
      <c r="C67" s="61">
        <v>7457.9</v>
      </c>
      <c r="D67" s="169">
        <f t="shared" si="0"/>
        <v>7457.9</v>
      </c>
      <c r="E67" s="183" t="s">
        <v>2236</v>
      </c>
      <c r="F67" s="57" t="s">
        <v>306</v>
      </c>
      <c r="G67" s="58">
        <f t="shared" ref="G67:G107" si="3">D67</f>
        <v>7457.9</v>
      </c>
      <c r="H67" s="57" t="str">
        <f t="shared" si="2"/>
        <v>หจก.ศรีสะเกษรวมกิจ</v>
      </c>
      <c r="I67" s="59">
        <f>G67</f>
        <v>7457.9</v>
      </c>
      <c r="J67" s="170" t="s">
        <v>204</v>
      </c>
      <c r="K67" s="53" t="s">
        <v>1094</v>
      </c>
      <c r="L67" s="13"/>
      <c r="M67" s="13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59</v>
      </c>
      <c r="B68" s="60" t="s">
        <v>1034</v>
      </c>
      <c r="C68" s="61">
        <v>180000</v>
      </c>
      <c r="D68" s="169">
        <f t="shared" si="0"/>
        <v>180000</v>
      </c>
      <c r="E68" s="183" t="s">
        <v>2236</v>
      </c>
      <c r="F68" s="57" t="s">
        <v>1095</v>
      </c>
      <c r="G68" s="58">
        <f t="shared" si="3"/>
        <v>180000</v>
      </c>
      <c r="H68" s="57" t="str">
        <f t="shared" si="2"/>
        <v>บจก.สหไฟฟ้าศรีสะเกษ</v>
      </c>
      <c r="I68" s="59">
        <f t="shared" si="2"/>
        <v>180000</v>
      </c>
      <c r="J68" s="170" t="s">
        <v>204</v>
      </c>
      <c r="K68" s="53" t="s">
        <v>1096</v>
      </c>
      <c r="L68" s="13"/>
      <c r="M68" s="13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60</v>
      </c>
      <c r="B69" s="60" t="s">
        <v>933</v>
      </c>
      <c r="C69" s="61">
        <v>49900</v>
      </c>
      <c r="D69" s="169">
        <f t="shared" si="0"/>
        <v>49900</v>
      </c>
      <c r="E69" s="183" t="s">
        <v>2236</v>
      </c>
      <c r="F69" s="57" t="s">
        <v>303</v>
      </c>
      <c r="G69" s="58">
        <f t="shared" si="3"/>
        <v>49900</v>
      </c>
      <c r="H69" s="57" t="str">
        <f t="shared" si="2"/>
        <v>ร้านอิ้วฮะวัสดุก่อสร้าง</v>
      </c>
      <c r="I69" s="59">
        <f t="shared" si="2"/>
        <v>49900</v>
      </c>
      <c r="J69" s="170" t="s">
        <v>204</v>
      </c>
      <c r="K69" s="53" t="s">
        <v>1098</v>
      </c>
      <c r="L69" s="13"/>
      <c r="M69" s="13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61</v>
      </c>
      <c r="B70" s="60" t="s">
        <v>572</v>
      </c>
      <c r="C70" s="61">
        <v>86400</v>
      </c>
      <c r="D70" s="169">
        <f t="shared" si="0"/>
        <v>86400</v>
      </c>
      <c r="E70" s="183" t="s">
        <v>2236</v>
      </c>
      <c r="F70" s="57" t="s">
        <v>725</v>
      </c>
      <c r="G70" s="58">
        <v>79500</v>
      </c>
      <c r="H70" s="57" t="str">
        <f t="shared" si="2"/>
        <v>หจก.ศรีสะเกษแสงชัย</v>
      </c>
      <c r="I70" s="59">
        <f t="shared" si="2"/>
        <v>79500</v>
      </c>
      <c r="J70" s="170" t="s">
        <v>204</v>
      </c>
      <c r="K70" s="53" t="s">
        <v>1097</v>
      </c>
      <c r="L70" s="13"/>
      <c r="M70" s="13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62</v>
      </c>
      <c r="B71" s="60" t="s">
        <v>1151</v>
      </c>
      <c r="C71" s="61">
        <v>23000</v>
      </c>
      <c r="D71" s="169">
        <f t="shared" si="0"/>
        <v>23000</v>
      </c>
      <c r="E71" s="183" t="s">
        <v>2236</v>
      </c>
      <c r="F71" s="57" t="s">
        <v>1149</v>
      </c>
      <c r="G71" s="58">
        <f t="shared" si="3"/>
        <v>23000</v>
      </c>
      <c r="H71" s="57" t="str">
        <f t="shared" si="2"/>
        <v>บจก.เทพประสิทธิ์ 2020</v>
      </c>
      <c r="I71" s="59">
        <f t="shared" si="2"/>
        <v>23000</v>
      </c>
      <c r="J71" s="170" t="s">
        <v>204</v>
      </c>
      <c r="K71" s="53" t="s">
        <v>1150</v>
      </c>
      <c r="L71" s="13"/>
      <c r="M71" s="13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63</v>
      </c>
      <c r="B72" s="60" t="s">
        <v>1176</v>
      </c>
      <c r="C72" s="61">
        <v>24485</v>
      </c>
      <c r="D72" s="169">
        <f t="shared" si="0"/>
        <v>24485</v>
      </c>
      <c r="E72" s="183" t="s">
        <v>2236</v>
      </c>
      <c r="F72" s="57" t="s">
        <v>296</v>
      </c>
      <c r="G72" s="58">
        <f t="shared" si="3"/>
        <v>24485</v>
      </c>
      <c r="H72" s="57" t="str">
        <f t="shared" si="2"/>
        <v>ร้านชนนเครื่องเขียน</v>
      </c>
      <c r="I72" s="59">
        <f t="shared" si="2"/>
        <v>24485</v>
      </c>
      <c r="J72" s="170" t="s">
        <v>204</v>
      </c>
      <c r="K72" s="53" t="s">
        <v>1099</v>
      </c>
      <c r="L72" s="13"/>
      <c r="M72" s="13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64</v>
      </c>
      <c r="B73" s="60" t="s">
        <v>1179</v>
      </c>
      <c r="C73" s="61">
        <v>172500</v>
      </c>
      <c r="D73" s="169">
        <f t="shared" si="0"/>
        <v>172500</v>
      </c>
      <c r="E73" s="183" t="s">
        <v>2236</v>
      </c>
      <c r="F73" s="57" t="s">
        <v>1180</v>
      </c>
      <c r="G73" s="58">
        <f t="shared" si="3"/>
        <v>172500</v>
      </c>
      <c r="H73" s="57" t="str">
        <f t="shared" si="2"/>
        <v>ร้านเด็กเล็กน้ำสกูลบ้า</v>
      </c>
      <c r="I73" s="59">
        <f t="shared" si="2"/>
        <v>172500</v>
      </c>
      <c r="J73" s="170" t="s">
        <v>204</v>
      </c>
      <c r="K73" s="53" t="s">
        <v>1100</v>
      </c>
      <c r="L73" s="13"/>
      <c r="M73" s="13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65</v>
      </c>
      <c r="B74" s="60" t="s">
        <v>1183</v>
      </c>
      <c r="C74" s="61">
        <v>20501.2</v>
      </c>
      <c r="D74" s="169">
        <f t="shared" si="0"/>
        <v>20501.2</v>
      </c>
      <c r="E74" s="183" t="s">
        <v>2236</v>
      </c>
      <c r="F74" s="57" t="s">
        <v>1101</v>
      </c>
      <c r="G74" s="58">
        <f t="shared" si="3"/>
        <v>20501.2</v>
      </c>
      <c r="H74" s="57" t="str">
        <f t="shared" si="2"/>
        <v>บจก.กิซเซ่</v>
      </c>
      <c r="I74" s="59">
        <f t="shared" si="2"/>
        <v>20501.2</v>
      </c>
      <c r="J74" s="170" t="s">
        <v>204</v>
      </c>
      <c r="K74" s="53" t="s">
        <v>1102</v>
      </c>
      <c r="L74" s="13"/>
      <c r="M74" s="1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66</v>
      </c>
      <c r="B75" s="60" t="s">
        <v>1194</v>
      </c>
      <c r="C75" s="61">
        <v>87600</v>
      </c>
      <c r="D75" s="169">
        <v>81260</v>
      </c>
      <c r="E75" s="183" t="s">
        <v>2236</v>
      </c>
      <c r="F75" s="57" t="s">
        <v>319</v>
      </c>
      <c r="G75" s="58">
        <f t="shared" si="3"/>
        <v>81260</v>
      </c>
      <c r="H75" s="57" t="str">
        <f t="shared" si="2"/>
        <v>ร้าน ก.เกษตรกลการ</v>
      </c>
      <c r="I75" s="59">
        <f t="shared" si="2"/>
        <v>81260</v>
      </c>
      <c r="J75" s="170" t="s">
        <v>204</v>
      </c>
      <c r="K75" s="53" t="s">
        <v>1103</v>
      </c>
      <c r="L75" s="13"/>
      <c r="M75" s="13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67</v>
      </c>
      <c r="B76" s="60" t="s">
        <v>462</v>
      </c>
      <c r="C76" s="61">
        <v>58680</v>
      </c>
      <c r="D76" s="169">
        <f t="shared" si="0"/>
        <v>58680</v>
      </c>
      <c r="E76" s="183" t="s">
        <v>2236</v>
      </c>
      <c r="F76" s="57" t="s">
        <v>793</v>
      </c>
      <c r="G76" s="58">
        <f t="shared" si="3"/>
        <v>58680</v>
      </c>
      <c r="H76" s="57" t="str">
        <f t="shared" si="2"/>
        <v>บจก.เดอะซิสเต็มคิงคอมพ์</v>
      </c>
      <c r="I76" s="59">
        <f t="shared" si="2"/>
        <v>58680</v>
      </c>
      <c r="J76" s="170" t="s">
        <v>204</v>
      </c>
      <c r="K76" s="53" t="s">
        <v>1104</v>
      </c>
      <c r="L76" s="13"/>
      <c r="M76" s="13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68</v>
      </c>
      <c r="B77" s="60" t="s">
        <v>1140</v>
      </c>
      <c r="C77" s="61">
        <v>6400</v>
      </c>
      <c r="D77" s="169">
        <f t="shared" si="0"/>
        <v>6400</v>
      </c>
      <c r="E77" s="183" t="s">
        <v>2236</v>
      </c>
      <c r="F77" s="57" t="s">
        <v>634</v>
      </c>
      <c r="G77" s="58">
        <f t="shared" si="3"/>
        <v>6400</v>
      </c>
      <c r="H77" s="57" t="str">
        <f t="shared" si="2"/>
        <v>บจก.สำนักพิมพ์พานทอง</v>
      </c>
      <c r="I77" s="59">
        <f t="shared" si="2"/>
        <v>6400</v>
      </c>
      <c r="J77" s="170" t="s">
        <v>204</v>
      </c>
      <c r="K77" s="53" t="s">
        <v>1105</v>
      </c>
      <c r="L77" s="13"/>
      <c r="M77" s="13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>
      <c r="A78" s="52">
        <v>69</v>
      </c>
      <c r="B78" s="60" t="s">
        <v>994</v>
      </c>
      <c r="C78" s="61">
        <v>6000</v>
      </c>
      <c r="D78" s="169">
        <f t="shared" si="0"/>
        <v>6000</v>
      </c>
      <c r="E78" s="183" t="s">
        <v>2236</v>
      </c>
      <c r="F78" s="57" t="s">
        <v>326</v>
      </c>
      <c r="G78" s="58">
        <f t="shared" si="3"/>
        <v>6000</v>
      </c>
      <c r="H78" s="57" t="str">
        <f t="shared" si="2"/>
        <v>ร้านศรีสะเกษการพิมพ์</v>
      </c>
      <c r="I78" s="59">
        <f t="shared" si="2"/>
        <v>6000</v>
      </c>
      <c r="J78" s="170" t="s">
        <v>204</v>
      </c>
      <c r="K78" s="53" t="s">
        <v>1106</v>
      </c>
      <c r="L78" s="13"/>
      <c r="M78" s="13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>
      <c r="A79" s="52">
        <v>70</v>
      </c>
      <c r="B79" s="60" t="s">
        <v>1197</v>
      </c>
      <c r="C79" s="61">
        <v>17430</v>
      </c>
      <c r="D79" s="169">
        <f t="shared" si="0"/>
        <v>17430</v>
      </c>
      <c r="E79" s="183" t="s">
        <v>2236</v>
      </c>
      <c r="F79" s="57" t="s">
        <v>326</v>
      </c>
      <c r="G79" s="58">
        <f t="shared" si="3"/>
        <v>17430</v>
      </c>
      <c r="H79" s="57" t="str">
        <f t="shared" si="2"/>
        <v>ร้านศรีสะเกษการพิมพ์</v>
      </c>
      <c r="I79" s="59">
        <f t="shared" si="2"/>
        <v>17430</v>
      </c>
      <c r="J79" s="170" t="s">
        <v>204</v>
      </c>
      <c r="K79" s="53" t="s">
        <v>1107</v>
      </c>
      <c r="L79" s="13"/>
      <c r="M79" s="13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71</v>
      </c>
      <c r="B80" s="60" t="s">
        <v>1139</v>
      </c>
      <c r="C80" s="61">
        <v>6301.96</v>
      </c>
      <c r="D80" s="169">
        <f t="shared" ref="D80:D107" si="4">C80</f>
        <v>6301.96</v>
      </c>
      <c r="E80" s="183" t="s">
        <v>2236</v>
      </c>
      <c r="F80" s="57" t="s">
        <v>1108</v>
      </c>
      <c r="G80" s="58">
        <f t="shared" si="3"/>
        <v>6301.96</v>
      </c>
      <c r="H80" s="57" t="str">
        <f t="shared" si="2"/>
        <v>บจก.มิตซูไทยยนต์</v>
      </c>
      <c r="I80" s="59">
        <f t="shared" si="2"/>
        <v>6301.96</v>
      </c>
      <c r="J80" s="170" t="s">
        <v>204</v>
      </c>
      <c r="K80" s="53" t="s">
        <v>1109</v>
      </c>
      <c r="L80" s="13"/>
      <c r="M80" s="13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72</v>
      </c>
      <c r="B81" s="60" t="s">
        <v>1138</v>
      </c>
      <c r="C81" s="61">
        <v>5569.35</v>
      </c>
      <c r="D81" s="169">
        <f t="shared" si="4"/>
        <v>5569.35</v>
      </c>
      <c r="E81" s="183" t="s">
        <v>2236</v>
      </c>
      <c r="F81" s="57" t="s">
        <v>1108</v>
      </c>
      <c r="G81" s="58">
        <f t="shared" si="3"/>
        <v>5569.35</v>
      </c>
      <c r="H81" s="57" t="str">
        <f t="shared" si="2"/>
        <v>บจก.มิตซูไทยยนต์</v>
      </c>
      <c r="I81" s="59">
        <f t="shared" si="2"/>
        <v>5569.35</v>
      </c>
      <c r="J81" s="170" t="s">
        <v>204</v>
      </c>
      <c r="K81" s="53" t="s">
        <v>1110</v>
      </c>
      <c r="L81" s="13"/>
      <c r="M81" s="13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73</v>
      </c>
      <c r="B82" s="60" t="s">
        <v>994</v>
      </c>
      <c r="C82" s="61">
        <v>36000</v>
      </c>
      <c r="D82" s="169">
        <f t="shared" si="4"/>
        <v>36000</v>
      </c>
      <c r="E82" s="183" t="s">
        <v>2236</v>
      </c>
      <c r="F82" s="57" t="s">
        <v>326</v>
      </c>
      <c r="G82" s="58">
        <f t="shared" si="3"/>
        <v>36000</v>
      </c>
      <c r="H82" s="57" t="str">
        <f t="shared" si="2"/>
        <v>ร้านศรีสะเกษการพิมพ์</v>
      </c>
      <c r="I82" s="59">
        <f t="shared" si="2"/>
        <v>36000</v>
      </c>
      <c r="J82" s="170" t="s">
        <v>204</v>
      </c>
      <c r="K82" s="53" t="s">
        <v>1111</v>
      </c>
      <c r="L82" s="13"/>
      <c r="M82" s="13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74</v>
      </c>
      <c r="B83" s="60" t="s">
        <v>1144</v>
      </c>
      <c r="C83" s="61">
        <v>19000</v>
      </c>
      <c r="D83" s="169">
        <f t="shared" si="4"/>
        <v>19000</v>
      </c>
      <c r="E83" s="183" t="s">
        <v>2236</v>
      </c>
      <c r="F83" s="57" t="s">
        <v>862</v>
      </c>
      <c r="G83" s="58">
        <f t="shared" si="3"/>
        <v>19000</v>
      </c>
      <c r="H83" s="57" t="str">
        <f t="shared" si="2"/>
        <v>หจก.ศรีสะเกษเครื่องเย็น</v>
      </c>
      <c r="I83" s="59">
        <f t="shared" si="2"/>
        <v>19000</v>
      </c>
      <c r="J83" s="170" t="s">
        <v>204</v>
      </c>
      <c r="K83" s="53" t="s">
        <v>1112</v>
      </c>
      <c r="L83" s="13"/>
      <c r="M83" s="13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75</v>
      </c>
      <c r="B84" s="60" t="s">
        <v>1137</v>
      </c>
      <c r="C84" s="61">
        <v>5650</v>
      </c>
      <c r="D84" s="169">
        <f t="shared" si="4"/>
        <v>5650</v>
      </c>
      <c r="E84" s="183" t="s">
        <v>2236</v>
      </c>
      <c r="F84" s="57" t="s">
        <v>310</v>
      </c>
      <c r="G84" s="58">
        <f t="shared" si="3"/>
        <v>5650</v>
      </c>
      <c r="H84" s="57" t="str">
        <f t="shared" si="2"/>
        <v>ร้านมั่นคงหม้อน้ำ</v>
      </c>
      <c r="I84" s="59">
        <f t="shared" si="2"/>
        <v>5650</v>
      </c>
      <c r="J84" s="170" t="s">
        <v>204</v>
      </c>
      <c r="K84" s="53" t="s">
        <v>1113</v>
      </c>
      <c r="L84" s="13"/>
      <c r="M84" s="13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76</v>
      </c>
      <c r="B85" s="60" t="s">
        <v>1145</v>
      </c>
      <c r="C85" s="61">
        <v>9460</v>
      </c>
      <c r="D85" s="169">
        <f t="shared" si="4"/>
        <v>9460</v>
      </c>
      <c r="E85" s="183" t="s">
        <v>2236</v>
      </c>
      <c r="F85" s="57" t="s">
        <v>310</v>
      </c>
      <c r="G85" s="58">
        <f t="shared" si="3"/>
        <v>9460</v>
      </c>
      <c r="H85" s="57" t="str">
        <f t="shared" si="2"/>
        <v>ร้านมั่นคงหม้อน้ำ</v>
      </c>
      <c r="I85" s="59">
        <f t="shared" si="2"/>
        <v>9460</v>
      </c>
      <c r="J85" s="170" t="s">
        <v>204</v>
      </c>
      <c r="K85" s="53" t="s">
        <v>1114</v>
      </c>
      <c r="L85" s="13"/>
      <c r="M85" s="13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77</v>
      </c>
      <c r="B86" s="60" t="s">
        <v>1141</v>
      </c>
      <c r="C86" s="61">
        <v>7720</v>
      </c>
      <c r="D86" s="169">
        <f t="shared" si="4"/>
        <v>7720</v>
      </c>
      <c r="E86" s="183" t="s">
        <v>2236</v>
      </c>
      <c r="F86" s="57" t="s">
        <v>634</v>
      </c>
      <c r="G86" s="58">
        <f t="shared" si="3"/>
        <v>7720</v>
      </c>
      <c r="H86" s="57" t="str">
        <f t="shared" si="2"/>
        <v>บจก.สำนักพิมพ์พานทอง</v>
      </c>
      <c r="I86" s="59">
        <f t="shared" si="2"/>
        <v>7720</v>
      </c>
      <c r="J86" s="170" t="s">
        <v>204</v>
      </c>
      <c r="K86" s="53" t="s">
        <v>1115</v>
      </c>
      <c r="L86" s="13"/>
      <c r="M86" s="13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78</v>
      </c>
      <c r="B87" s="60" t="s">
        <v>1160</v>
      </c>
      <c r="C87" s="61">
        <v>7750</v>
      </c>
      <c r="D87" s="169">
        <f t="shared" si="4"/>
        <v>7750</v>
      </c>
      <c r="E87" s="183" t="s">
        <v>2236</v>
      </c>
      <c r="F87" s="57" t="s">
        <v>342</v>
      </c>
      <c r="G87" s="58">
        <f t="shared" si="3"/>
        <v>7750</v>
      </c>
      <c r="H87" s="57" t="str">
        <f t="shared" si="2"/>
        <v>อู่ ช.เจริญยนต์</v>
      </c>
      <c r="I87" s="59">
        <f t="shared" si="2"/>
        <v>7750</v>
      </c>
      <c r="J87" s="170" t="s">
        <v>204</v>
      </c>
      <c r="K87" s="53" t="s">
        <v>1116</v>
      </c>
      <c r="L87" s="13"/>
      <c r="M87" s="13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79</v>
      </c>
      <c r="B88" s="60" t="s">
        <v>1185</v>
      </c>
      <c r="C88" s="61">
        <v>16000</v>
      </c>
      <c r="D88" s="169">
        <f t="shared" si="4"/>
        <v>16000</v>
      </c>
      <c r="E88" s="183" t="s">
        <v>2236</v>
      </c>
      <c r="F88" s="57" t="s">
        <v>818</v>
      </c>
      <c r="G88" s="58">
        <f t="shared" si="3"/>
        <v>16000</v>
      </c>
      <c r="H88" s="57" t="str">
        <f t="shared" si="2"/>
        <v>ร้านพีเอ็นเค</v>
      </c>
      <c r="I88" s="59">
        <f t="shared" si="2"/>
        <v>16000</v>
      </c>
      <c r="J88" s="170" t="s">
        <v>204</v>
      </c>
      <c r="K88" s="53" t="s">
        <v>1117</v>
      </c>
      <c r="L88" s="13"/>
      <c r="M88" s="13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>
        <v>80</v>
      </c>
      <c r="B89" s="60" t="s">
        <v>1184</v>
      </c>
      <c r="C89" s="61">
        <v>9700</v>
      </c>
      <c r="D89" s="169">
        <f t="shared" si="4"/>
        <v>9700</v>
      </c>
      <c r="E89" s="183" t="s">
        <v>2236</v>
      </c>
      <c r="F89" s="57" t="s">
        <v>315</v>
      </c>
      <c r="G89" s="58">
        <f t="shared" si="3"/>
        <v>9700</v>
      </c>
      <c r="H89" s="57" t="str">
        <f t="shared" si="2"/>
        <v>หจก.เชาว์เจริญอะไหล่</v>
      </c>
      <c r="I89" s="59">
        <f t="shared" si="2"/>
        <v>9700</v>
      </c>
      <c r="J89" s="170" t="s">
        <v>204</v>
      </c>
      <c r="K89" s="53" t="s">
        <v>1118</v>
      </c>
      <c r="L89" s="13"/>
      <c r="M89" s="1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2">
        <v>81</v>
      </c>
      <c r="B90" s="60" t="s">
        <v>1186</v>
      </c>
      <c r="C90" s="61">
        <v>20180</v>
      </c>
      <c r="D90" s="169">
        <f t="shared" si="4"/>
        <v>20180</v>
      </c>
      <c r="E90" s="183" t="s">
        <v>2236</v>
      </c>
      <c r="F90" s="57" t="s">
        <v>715</v>
      </c>
      <c r="G90" s="58">
        <f t="shared" si="3"/>
        <v>20180</v>
      </c>
      <c r="H90" s="57" t="str">
        <f t="shared" si="2"/>
        <v>อู่ ช่างต้อมเจริญยนต์</v>
      </c>
      <c r="I90" s="59">
        <f t="shared" si="2"/>
        <v>20180</v>
      </c>
      <c r="J90" s="170" t="s">
        <v>204</v>
      </c>
      <c r="K90" s="53" t="s">
        <v>1119</v>
      </c>
      <c r="L90" s="13"/>
      <c r="M90" s="13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52.9" customHeight="1">
      <c r="A91" s="52">
        <v>82</v>
      </c>
      <c r="B91" s="60" t="s">
        <v>1142</v>
      </c>
      <c r="C91" s="61">
        <v>28997</v>
      </c>
      <c r="D91" s="169">
        <f t="shared" si="4"/>
        <v>28997</v>
      </c>
      <c r="E91" s="183" t="s">
        <v>2236</v>
      </c>
      <c r="F91" s="57" t="s">
        <v>1143</v>
      </c>
      <c r="G91" s="58">
        <f t="shared" si="3"/>
        <v>28997</v>
      </c>
      <c r="H91" s="57" t="str">
        <f t="shared" si="2"/>
        <v>นางสาวโสภิต เกษชุมพล</v>
      </c>
      <c r="I91" s="59">
        <f t="shared" si="2"/>
        <v>28997</v>
      </c>
      <c r="J91" s="170" t="s">
        <v>204</v>
      </c>
      <c r="K91" s="53" t="s">
        <v>1120</v>
      </c>
      <c r="L91" s="13"/>
      <c r="M91" s="13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52.9" customHeight="1">
      <c r="A92" s="52">
        <v>83</v>
      </c>
      <c r="B92" s="60" t="s">
        <v>1146</v>
      </c>
      <c r="C92" s="61">
        <v>20000</v>
      </c>
      <c r="D92" s="169">
        <f t="shared" si="4"/>
        <v>20000</v>
      </c>
      <c r="E92" s="183" t="s">
        <v>2236</v>
      </c>
      <c r="F92" s="57" t="s">
        <v>1121</v>
      </c>
      <c r="G92" s="58">
        <f t="shared" si="3"/>
        <v>20000</v>
      </c>
      <c r="H92" s="57" t="str">
        <f t="shared" si="2"/>
        <v>ร้านรุ่งโรจน์อิเล็กทรอนิกส์</v>
      </c>
      <c r="I92" s="59">
        <f t="shared" si="2"/>
        <v>20000</v>
      </c>
      <c r="J92" s="170" t="s">
        <v>204</v>
      </c>
      <c r="K92" s="53" t="s">
        <v>1122</v>
      </c>
      <c r="L92" s="13"/>
      <c r="M92" s="13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52.9" customHeight="1">
      <c r="A93" s="52">
        <v>84</v>
      </c>
      <c r="B93" s="60" t="s">
        <v>1192</v>
      </c>
      <c r="C93" s="61">
        <v>30000</v>
      </c>
      <c r="D93" s="169">
        <f t="shared" si="4"/>
        <v>30000</v>
      </c>
      <c r="E93" s="183" t="s">
        <v>2236</v>
      </c>
      <c r="F93" s="57" t="s">
        <v>1121</v>
      </c>
      <c r="G93" s="58">
        <f t="shared" si="3"/>
        <v>30000</v>
      </c>
      <c r="H93" s="57" t="str">
        <f t="shared" si="2"/>
        <v>ร้านรุ่งโรจน์อิเล็กทรอนิกส์</v>
      </c>
      <c r="I93" s="59">
        <f t="shared" si="2"/>
        <v>30000</v>
      </c>
      <c r="J93" s="170" t="s">
        <v>204</v>
      </c>
      <c r="K93" s="53" t="s">
        <v>1123</v>
      </c>
      <c r="L93" s="13"/>
      <c r="M93" s="13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52.9" customHeight="1">
      <c r="A94" s="52">
        <v>85</v>
      </c>
      <c r="B94" s="60" t="s">
        <v>1137</v>
      </c>
      <c r="C94" s="61">
        <v>40800</v>
      </c>
      <c r="D94" s="169">
        <f t="shared" si="4"/>
        <v>40800</v>
      </c>
      <c r="E94" s="183" t="s">
        <v>2236</v>
      </c>
      <c r="F94" s="57" t="s">
        <v>342</v>
      </c>
      <c r="G94" s="58">
        <f t="shared" si="3"/>
        <v>40800</v>
      </c>
      <c r="H94" s="57" t="str">
        <f t="shared" si="2"/>
        <v>อู่ ช.เจริญยนต์</v>
      </c>
      <c r="I94" s="59">
        <f t="shared" si="2"/>
        <v>40800</v>
      </c>
      <c r="J94" s="170" t="s">
        <v>204</v>
      </c>
      <c r="K94" s="53" t="s">
        <v>1124</v>
      </c>
      <c r="L94" s="13"/>
      <c r="M94" s="13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2.9" customHeight="1">
      <c r="A95" s="52">
        <v>86</v>
      </c>
      <c r="B95" s="60" t="s">
        <v>1165</v>
      </c>
      <c r="C95" s="61">
        <v>59098</v>
      </c>
      <c r="D95" s="169">
        <f t="shared" si="4"/>
        <v>59098</v>
      </c>
      <c r="E95" s="183" t="s">
        <v>2236</v>
      </c>
      <c r="F95" s="57" t="s">
        <v>342</v>
      </c>
      <c r="G95" s="58">
        <f t="shared" si="3"/>
        <v>59098</v>
      </c>
      <c r="H95" s="57" t="str">
        <f t="shared" si="2"/>
        <v>อู่ ช.เจริญยนต์</v>
      </c>
      <c r="I95" s="59">
        <f t="shared" si="2"/>
        <v>59098</v>
      </c>
      <c r="J95" s="170" t="s">
        <v>204</v>
      </c>
      <c r="K95" s="53" t="s">
        <v>1125</v>
      </c>
      <c r="L95" s="13"/>
      <c r="M95" s="13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52.9" customHeight="1">
      <c r="A96" s="52">
        <v>87</v>
      </c>
      <c r="B96" s="60" t="s">
        <v>1162</v>
      </c>
      <c r="C96" s="61">
        <v>93710</v>
      </c>
      <c r="D96" s="169">
        <f t="shared" si="4"/>
        <v>93710</v>
      </c>
      <c r="E96" s="183" t="s">
        <v>2236</v>
      </c>
      <c r="F96" s="57" t="s">
        <v>342</v>
      </c>
      <c r="G96" s="58">
        <f t="shared" si="3"/>
        <v>93710</v>
      </c>
      <c r="H96" s="57" t="str">
        <f t="shared" si="2"/>
        <v>อู่ ช.เจริญยนต์</v>
      </c>
      <c r="I96" s="59">
        <f t="shared" si="2"/>
        <v>93710</v>
      </c>
      <c r="J96" s="170" t="s">
        <v>204</v>
      </c>
      <c r="K96" s="53" t="s">
        <v>1126</v>
      </c>
      <c r="L96" s="13"/>
      <c r="M96" s="13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52.9" customHeight="1">
      <c r="A97" s="52">
        <v>88</v>
      </c>
      <c r="B97" s="60" t="s">
        <v>1164</v>
      </c>
      <c r="C97" s="61">
        <v>10800</v>
      </c>
      <c r="D97" s="169">
        <f t="shared" si="4"/>
        <v>10800</v>
      </c>
      <c r="E97" s="183" t="s">
        <v>2236</v>
      </c>
      <c r="F97" s="57" t="s">
        <v>342</v>
      </c>
      <c r="G97" s="58">
        <f t="shared" si="3"/>
        <v>10800</v>
      </c>
      <c r="H97" s="57" t="str">
        <f t="shared" si="2"/>
        <v>อู่ ช.เจริญยนต์</v>
      </c>
      <c r="I97" s="59">
        <f t="shared" si="2"/>
        <v>10800</v>
      </c>
      <c r="J97" s="170" t="s">
        <v>204</v>
      </c>
      <c r="K97" s="53" t="s">
        <v>1127</v>
      </c>
      <c r="L97" s="13"/>
      <c r="M97" s="13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52.9" customHeight="1">
      <c r="A98" s="52">
        <v>89</v>
      </c>
      <c r="B98" s="60" t="s">
        <v>1163</v>
      </c>
      <c r="C98" s="61">
        <v>27000</v>
      </c>
      <c r="D98" s="169">
        <f t="shared" si="4"/>
        <v>27000</v>
      </c>
      <c r="E98" s="183" t="s">
        <v>2236</v>
      </c>
      <c r="F98" s="57" t="s">
        <v>107</v>
      </c>
      <c r="G98" s="58">
        <f t="shared" si="3"/>
        <v>27000</v>
      </c>
      <c r="H98" s="57" t="str">
        <f t="shared" si="2"/>
        <v>อู่มงคลการช่าง</v>
      </c>
      <c r="I98" s="59">
        <f t="shared" si="2"/>
        <v>27000</v>
      </c>
      <c r="J98" s="170" t="s">
        <v>204</v>
      </c>
      <c r="K98" s="53" t="s">
        <v>1128</v>
      </c>
      <c r="L98" s="13"/>
      <c r="M98" s="13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52.9" customHeight="1">
      <c r="A99" s="52">
        <v>90</v>
      </c>
      <c r="B99" s="60" t="s">
        <v>1166</v>
      </c>
      <c r="C99" s="61">
        <v>11317.39</v>
      </c>
      <c r="D99" s="169">
        <f t="shared" si="4"/>
        <v>11317.39</v>
      </c>
      <c r="E99" s="183" t="s">
        <v>2236</v>
      </c>
      <c r="F99" s="57" t="s">
        <v>731</v>
      </c>
      <c r="G99" s="58">
        <f t="shared" si="3"/>
        <v>11317.39</v>
      </c>
      <c r="H99" s="57" t="str">
        <f t="shared" si="2"/>
        <v>บจก.อุบลเมืองทอง</v>
      </c>
      <c r="I99" s="59">
        <f t="shared" si="2"/>
        <v>11317.39</v>
      </c>
      <c r="J99" s="170" t="s">
        <v>204</v>
      </c>
      <c r="K99" s="53" t="s">
        <v>1129</v>
      </c>
      <c r="L99" s="13"/>
      <c r="M99" s="13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52.9" customHeight="1">
      <c r="A100" s="52">
        <v>91</v>
      </c>
      <c r="B100" s="60" t="s">
        <v>1161</v>
      </c>
      <c r="C100" s="61">
        <v>6900</v>
      </c>
      <c r="D100" s="169">
        <f t="shared" si="4"/>
        <v>6900</v>
      </c>
      <c r="E100" s="183" t="s">
        <v>2236</v>
      </c>
      <c r="F100" s="57" t="s">
        <v>310</v>
      </c>
      <c r="G100" s="58">
        <f t="shared" si="3"/>
        <v>6900</v>
      </c>
      <c r="H100" s="57" t="str">
        <f t="shared" si="2"/>
        <v>ร้านมั่นคงหม้อน้ำ</v>
      </c>
      <c r="I100" s="59">
        <f t="shared" si="2"/>
        <v>6900</v>
      </c>
      <c r="J100" s="170" t="s">
        <v>204</v>
      </c>
      <c r="K100" s="53" t="s">
        <v>1130</v>
      </c>
      <c r="L100" s="13"/>
      <c r="M100" s="13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52.9" customHeight="1">
      <c r="A101" s="52">
        <v>92</v>
      </c>
      <c r="B101" s="60" t="s">
        <v>1187</v>
      </c>
      <c r="C101" s="61">
        <v>66639.600000000006</v>
      </c>
      <c r="D101" s="169">
        <f t="shared" si="4"/>
        <v>66639.600000000006</v>
      </c>
      <c r="E101" s="183" t="s">
        <v>2236</v>
      </c>
      <c r="F101" s="57" t="s">
        <v>1131</v>
      </c>
      <c r="G101" s="58">
        <f t="shared" si="3"/>
        <v>66639.600000000006</v>
      </c>
      <c r="H101" s="57" t="str">
        <f t="shared" si="2"/>
        <v>บจก.โอนเนอร์ฟู๊ดส์</v>
      </c>
      <c r="I101" s="59">
        <f t="shared" si="2"/>
        <v>66639.600000000006</v>
      </c>
      <c r="J101" s="170" t="s">
        <v>204</v>
      </c>
      <c r="K101" s="53" t="s">
        <v>1132</v>
      </c>
      <c r="L101" s="13"/>
      <c r="M101" s="13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52.9" customHeight="1">
      <c r="A102" s="52">
        <v>93</v>
      </c>
      <c r="B102" s="60" t="s">
        <v>1167</v>
      </c>
      <c r="C102" s="61">
        <v>53240</v>
      </c>
      <c r="D102" s="169">
        <f t="shared" si="4"/>
        <v>53240</v>
      </c>
      <c r="E102" s="183" t="s">
        <v>2236</v>
      </c>
      <c r="F102" s="57" t="s">
        <v>1042</v>
      </c>
      <c r="G102" s="58">
        <f t="shared" si="3"/>
        <v>53240</v>
      </c>
      <c r="H102" s="57" t="str">
        <f t="shared" si="2"/>
        <v>อู่ช่างต้อมเจริญยนต์</v>
      </c>
      <c r="I102" s="59">
        <f t="shared" si="2"/>
        <v>53240</v>
      </c>
      <c r="J102" s="170" t="s">
        <v>204</v>
      </c>
      <c r="K102" s="53" t="s">
        <v>1133</v>
      </c>
      <c r="L102" s="13"/>
      <c r="M102" s="13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52.9" customHeight="1">
      <c r="A103" s="52">
        <v>94</v>
      </c>
      <c r="B103" s="60" t="s">
        <v>1189</v>
      </c>
      <c r="C103" s="61">
        <v>11200</v>
      </c>
      <c r="D103" s="169">
        <f t="shared" si="4"/>
        <v>11200</v>
      </c>
      <c r="E103" s="183" t="s">
        <v>2236</v>
      </c>
      <c r="F103" s="57" t="s">
        <v>729</v>
      </c>
      <c r="G103" s="58">
        <f t="shared" si="3"/>
        <v>11200</v>
      </c>
      <c r="H103" s="57" t="str">
        <f t="shared" si="2"/>
        <v>บจก.ริโก้ (ประเทศไทย)</v>
      </c>
      <c r="I103" s="59">
        <f t="shared" si="2"/>
        <v>11200</v>
      </c>
      <c r="J103" s="170" t="s">
        <v>204</v>
      </c>
      <c r="K103" s="53" t="s">
        <v>1134</v>
      </c>
      <c r="L103" s="13"/>
      <c r="M103" s="13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52.9" customHeight="1">
      <c r="A104" s="52">
        <v>95</v>
      </c>
      <c r="B104" s="60" t="s">
        <v>1168</v>
      </c>
      <c r="C104" s="61">
        <v>7200</v>
      </c>
      <c r="D104" s="169">
        <f t="shared" si="4"/>
        <v>7200</v>
      </c>
      <c r="E104" s="183" t="s">
        <v>2236</v>
      </c>
      <c r="F104" s="57" t="s">
        <v>852</v>
      </c>
      <c r="G104" s="58">
        <f t="shared" si="3"/>
        <v>7200</v>
      </c>
      <c r="H104" s="57" t="str">
        <f t="shared" si="2"/>
        <v>หจก.ไพศาลวีเซ็นเตอร์</v>
      </c>
      <c r="I104" s="59">
        <f t="shared" si="2"/>
        <v>7200</v>
      </c>
      <c r="J104" s="170" t="s">
        <v>204</v>
      </c>
      <c r="K104" s="53" t="s">
        <v>1135</v>
      </c>
      <c r="L104" s="13"/>
      <c r="M104" s="13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52.9" customHeight="1">
      <c r="A105" s="52">
        <v>96</v>
      </c>
      <c r="B105" s="60" t="s">
        <v>1190</v>
      </c>
      <c r="C105" s="61">
        <v>20000</v>
      </c>
      <c r="D105" s="169">
        <f t="shared" si="4"/>
        <v>20000</v>
      </c>
      <c r="E105" s="183" t="s">
        <v>2236</v>
      </c>
      <c r="F105" s="171" t="s">
        <v>802</v>
      </c>
      <c r="G105" s="172">
        <f t="shared" si="3"/>
        <v>20000</v>
      </c>
      <c r="H105" s="171" t="str">
        <f t="shared" si="2"/>
        <v>บจก.นิวดีไซน์ 2019</v>
      </c>
      <c r="I105" s="173">
        <f t="shared" si="2"/>
        <v>20000</v>
      </c>
      <c r="J105" s="170" t="s">
        <v>204</v>
      </c>
      <c r="K105" s="53" t="s">
        <v>1191</v>
      </c>
      <c r="L105" s="13"/>
      <c r="M105" s="13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52.9" customHeight="1">
      <c r="A106" s="52">
        <v>97</v>
      </c>
      <c r="B106" s="60" t="s">
        <v>1188</v>
      </c>
      <c r="C106" s="61">
        <v>44750</v>
      </c>
      <c r="D106" s="169">
        <f t="shared" si="4"/>
        <v>44750</v>
      </c>
      <c r="E106" s="183" t="s">
        <v>2236</v>
      </c>
      <c r="F106" s="171" t="s">
        <v>496</v>
      </c>
      <c r="G106" s="172">
        <f t="shared" si="3"/>
        <v>44750</v>
      </c>
      <c r="H106" s="171" t="str">
        <f t="shared" si="2"/>
        <v>บจก.เสมา คอร์ปอเรชั่น</v>
      </c>
      <c r="I106" s="173">
        <f t="shared" si="2"/>
        <v>44750</v>
      </c>
      <c r="J106" s="170" t="s">
        <v>204</v>
      </c>
      <c r="K106" s="53" t="s">
        <v>1136</v>
      </c>
      <c r="L106" s="13"/>
      <c r="M106" s="13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52.9" customHeight="1">
      <c r="A107" s="52">
        <v>98</v>
      </c>
      <c r="B107" s="60" t="s">
        <v>1169</v>
      </c>
      <c r="C107" s="61">
        <v>29100</v>
      </c>
      <c r="D107" s="169">
        <f t="shared" si="4"/>
        <v>29100</v>
      </c>
      <c r="E107" s="183" t="s">
        <v>2236</v>
      </c>
      <c r="F107" s="171" t="s">
        <v>326</v>
      </c>
      <c r="G107" s="172">
        <f t="shared" si="3"/>
        <v>29100</v>
      </c>
      <c r="H107" s="171" t="str">
        <f t="shared" si="2"/>
        <v>ร้านศรีสะเกษการพิมพ์</v>
      </c>
      <c r="I107" s="173">
        <f t="shared" si="2"/>
        <v>29100</v>
      </c>
      <c r="J107" s="170" t="s">
        <v>204</v>
      </c>
      <c r="K107" s="53" t="s">
        <v>1170</v>
      </c>
      <c r="L107" s="13"/>
      <c r="M107" s="13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52.9" customHeight="1">
      <c r="A108" s="174"/>
      <c r="B108" s="83" t="s">
        <v>6</v>
      </c>
      <c r="C108" s="175">
        <f>SUM(C6:C107)</f>
        <v>6943172.2999999998</v>
      </c>
      <c r="D108" s="176"/>
      <c r="E108" s="177"/>
      <c r="F108" s="177"/>
      <c r="G108" s="178"/>
      <c r="H108" s="177"/>
      <c r="I108" s="179"/>
      <c r="J108" s="179"/>
      <c r="K108" s="180"/>
      <c r="L108" s="13"/>
      <c r="M108" s="13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3.25" customHeight="1">
      <c r="A109" s="18"/>
      <c r="B109" s="19"/>
      <c r="C109" s="19"/>
      <c r="D109" s="20"/>
      <c r="E109" s="21"/>
      <c r="F109" s="21"/>
      <c r="G109" s="20"/>
      <c r="H109" s="20"/>
      <c r="I109" s="20"/>
      <c r="J109" s="21"/>
      <c r="K109" s="22"/>
      <c r="L109" s="13"/>
      <c r="M109" s="13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18"/>
      <c r="B110" s="19"/>
      <c r="C110" s="19"/>
      <c r="D110" s="20"/>
      <c r="E110" s="21"/>
      <c r="F110" s="21"/>
      <c r="G110" s="20"/>
      <c r="H110" s="20"/>
      <c r="I110" s="20"/>
      <c r="J110" s="21"/>
      <c r="K110" s="22"/>
      <c r="L110" s="13"/>
      <c r="M110" s="13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18"/>
      <c r="B111" s="19"/>
      <c r="C111" s="19"/>
      <c r="D111" s="20"/>
      <c r="E111" s="21"/>
      <c r="F111" s="21"/>
      <c r="G111" s="20"/>
      <c r="H111" s="20"/>
      <c r="I111" s="20"/>
      <c r="J111" s="21"/>
      <c r="K111" s="22"/>
      <c r="L111" s="13"/>
      <c r="M111" s="13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18"/>
      <c r="B112" s="19"/>
      <c r="C112" s="19"/>
      <c r="D112" s="20"/>
      <c r="E112" s="21"/>
      <c r="F112" s="21"/>
      <c r="G112" s="20"/>
      <c r="H112" s="20"/>
      <c r="I112" s="20"/>
      <c r="J112" s="21"/>
      <c r="K112" s="22"/>
      <c r="L112" s="13"/>
      <c r="M112" s="13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18"/>
      <c r="B113" s="19"/>
      <c r="C113" s="19"/>
      <c r="D113" s="20"/>
      <c r="E113" s="21"/>
      <c r="F113" s="21"/>
      <c r="G113" s="20"/>
      <c r="H113" s="20"/>
      <c r="I113" s="20"/>
      <c r="J113" s="21"/>
      <c r="K113" s="22"/>
      <c r="L113" s="13"/>
      <c r="M113" s="13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18"/>
      <c r="B114" s="19"/>
      <c r="C114" s="19"/>
      <c r="D114" s="20"/>
      <c r="E114" s="21"/>
      <c r="F114" s="21"/>
      <c r="G114" s="20"/>
      <c r="H114" s="20"/>
      <c r="I114" s="20"/>
      <c r="J114" s="21"/>
      <c r="K114" s="22"/>
      <c r="L114" s="13"/>
      <c r="M114" s="13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18"/>
      <c r="B115" s="19"/>
      <c r="C115" s="19"/>
      <c r="D115" s="20"/>
      <c r="E115" s="21"/>
      <c r="F115" s="21"/>
      <c r="G115" s="20"/>
      <c r="H115" s="20"/>
      <c r="I115" s="20"/>
      <c r="J115" s="21"/>
      <c r="K115" s="22"/>
      <c r="L115" s="13"/>
      <c r="M115" s="13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18"/>
      <c r="B116" s="19"/>
      <c r="C116" s="19"/>
      <c r="D116" s="20"/>
      <c r="E116" s="21"/>
      <c r="F116" s="21"/>
      <c r="G116" s="20"/>
      <c r="H116" s="20"/>
      <c r="I116" s="20"/>
      <c r="J116" s="21"/>
      <c r="K116" s="22"/>
      <c r="L116" s="13"/>
      <c r="M116" s="13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18"/>
      <c r="B117" s="19"/>
      <c r="C117" s="19"/>
      <c r="D117" s="20"/>
      <c r="E117" s="21"/>
      <c r="F117" s="21"/>
      <c r="G117" s="20"/>
      <c r="H117" s="20"/>
      <c r="I117" s="20"/>
      <c r="J117" s="21"/>
      <c r="K117" s="22"/>
      <c r="L117" s="13"/>
      <c r="M117" s="13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18"/>
      <c r="B118" s="19"/>
      <c r="C118" s="19"/>
      <c r="D118" s="20"/>
      <c r="E118" s="21"/>
      <c r="F118" s="21"/>
      <c r="G118" s="20"/>
      <c r="H118" s="20"/>
      <c r="I118" s="20"/>
      <c r="J118" s="21"/>
      <c r="K118" s="22"/>
      <c r="L118" s="13"/>
      <c r="M118" s="13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18"/>
      <c r="B119" s="19"/>
      <c r="C119" s="19"/>
      <c r="D119" s="20"/>
      <c r="E119" s="21"/>
      <c r="F119" s="21"/>
      <c r="G119" s="20"/>
      <c r="H119" s="20"/>
      <c r="I119" s="20"/>
      <c r="J119" s="21"/>
      <c r="K119" s="22"/>
      <c r="L119" s="13"/>
      <c r="M119" s="13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18"/>
      <c r="B120" s="19"/>
      <c r="C120" s="19"/>
      <c r="D120" s="20"/>
      <c r="E120" s="21"/>
      <c r="F120" s="21"/>
      <c r="G120" s="20"/>
      <c r="H120" s="20"/>
      <c r="I120" s="20"/>
      <c r="J120" s="21"/>
      <c r="K120" s="22"/>
      <c r="L120" s="13"/>
      <c r="M120" s="13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18"/>
      <c r="B121" s="19"/>
      <c r="C121" s="19"/>
      <c r="D121" s="20"/>
      <c r="E121" s="21"/>
      <c r="F121" s="21"/>
      <c r="G121" s="20"/>
      <c r="H121" s="20"/>
      <c r="I121" s="20"/>
      <c r="J121" s="21"/>
      <c r="K121" s="22"/>
      <c r="L121" s="13"/>
      <c r="M121" s="13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18"/>
      <c r="B122" s="19"/>
      <c r="C122" s="19"/>
      <c r="D122" s="20"/>
      <c r="E122" s="21"/>
      <c r="F122" s="21"/>
      <c r="G122" s="20"/>
      <c r="H122" s="20"/>
      <c r="I122" s="20"/>
      <c r="J122" s="21"/>
      <c r="K122" s="22"/>
      <c r="L122" s="13"/>
      <c r="M122" s="13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18"/>
      <c r="B123" s="19"/>
      <c r="C123" s="19"/>
      <c r="D123" s="20"/>
      <c r="E123" s="21"/>
      <c r="F123" s="21"/>
      <c r="G123" s="20"/>
      <c r="H123" s="20"/>
      <c r="I123" s="20"/>
      <c r="J123" s="21"/>
      <c r="K123" s="22"/>
      <c r="L123" s="13"/>
      <c r="M123" s="13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18"/>
      <c r="B124" s="19"/>
      <c r="C124" s="19"/>
      <c r="D124" s="20"/>
      <c r="E124" s="21"/>
      <c r="F124" s="21"/>
      <c r="G124" s="20"/>
      <c r="H124" s="20"/>
      <c r="I124" s="20"/>
      <c r="J124" s="21"/>
      <c r="K124" s="22"/>
      <c r="L124" s="13"/>
      <c r="M124" s="13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18"/>
      <c r="B125" s="19"/>
      <c r="C125" s="19"/>
      <c r="D125" s="20"/>
      <c r="E125" s="21"/>
      <c r="F125" s="21"/>
      <c r="G125" s="20"/>
      <c r="H125" s="20"/>
      <c r="I125" s="20"/>
      <c r="J125" s="21"/>
      <c r="K125" s="22"/>
      <c r="L125" s="13"/>
      <c r="M125" s="13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40"/>
      <c r="B126" s="41"/>
      <c r="C126" s="41"/>
      <c r="D126" s="42"/>
      <c r="E126" s="43"/>
      <c r="F126" s="43"/>
      <c r="G126" s="42"/>
      <c r="H126" s="42"/>
      <c r="I126" s="42"/>
      <c r="J126" s="43"/>
      <c r="K126" s="4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40"/>
      <c r="B127" s="41"/>
      <c r="C127" s="41"/>
      <c r="D127" s="42"/>
      <c r="E127" s="43"/>
      <c r="F127" s="43"/>
      <c r="G127" s="42"/>
      <c r="H127" s="42"/>
      <c r="I127" s="42"/>
      <c r="J127" s="43"/>
      <c r="K127" s="4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40"/>
      <c r="B128" s="41"/>
      <c r="C128" s="41"/>
      <c r="D128" s="42"/>
      <c r="E128" s="43"/>
      <c r="F128" s="43"/>
      <c r="G128" s="42"/>
      <c r="H128" s="42"/>
      <c r="I128" s="42"/>
      <c r="J128" s="43"/>
      <c r="K128" s="4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40"/>
      <c r="B129" s="41"/>
      <c r="C129" s="41"/>
      <c r="D129" s="42"/>
      <c r="E129" s="43"/>
      <c r="F129" s="43"/>
      <c r="G129" s="42"/>
      <c r="H129" s="42"/>
      <c r="I129" s="42"/>
      <c r="J129" s="43"/>
      <c r="K129" s="4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40"/>
      <c r="B130" s="41"/>
      <c r="C130" s="41"/>
      <c r="D130" s="42"/>
      <c r="E130" s="43"/>
      <c r="F130" s="43"/>
      <c r="G130" s="42"/>
      <c r="H130" s="42"/>
      <c r="I130" s="42"/>
      <c r="J130" s="43"/>
      <c r="K130" s="4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40"/>
      <c r="B131" s="41"/>
      <c r="C131" s="41"/>
      <c r="D131" s="42"/>
      <c r="E131" s="43"/>
      <c r="F131" s="43"/>
      <c r="G131" s="42"/>
      <c r="H131" s="42"/>
      <c r="I131" s="42"/>
      <c r="J131" s="43"/>
      <c r="K131" s="4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40"/>
      <c r="B132" s="41"/>
      <c r="C132" s="41"/>
      <c r="D132" s="42"/>
      <c r="E132" s="43"/>
      <c r="F132" s="43"/>
      <c r="G132" s="42"/>
      <c r="H132" s="42"/>
      <c r="I132" s="42"/>
      <c r="J132" s="43"/>
      <c r="K132" s="4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40"/>
      <c r="B133" s="41"/>
      <c r="C133" s="41"/>
      <c r="D133" s="42"/>
      <c r="E133" s="43"/>
      <c r="F133" s="43"/>
      <c r="G133" s="42"/>
      <c r="H133" s="42"/>
      <c r="I133" s="42"/>
      <c r="J133" s="43"/>
      <c r="K133" s="4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40"/>
      <c r="B134" s="41"/>
      <c r="C134" s="41"/>
      <c r="D134" s="42"/>
      <c r="E134" s="43"/>
      <c r="F134" s="43"/>
      <c r="G134" s="42"/>
      <c r="H134" s="42"/>
      <c r="I134" s="42"/>
      <c r="J134" s="43"/>
      <c r="K134" s="4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40"/>
      <c r="B135" s="41"/>
      <c r="C135" s="41"/>
      <c r="D135" s="42"/>
      <c r="E135" s="43"/>
      <c r="F135" s="43"/>
      <c r="G135" s="42"/>
      <c r="H135" s="42"/>
      <c r="I135" s="42"/>
      <c r="J135" s="43"/>
      <c r="K135" s="4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40"/>
      <c r="B136" s="41"/>
      <c r="C136" s="41"/>
      <c r="D136" s="42"/>
      <c r="E136" s="43"/>
      <c r="F136" s="43"/>
      <c r="G136" s="42"/>
      <c r="H136" s="42"/>
      <c r="I136" s="42"/>
      <c r="J136" s="43"/>
      <c r="K136" s="4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40"/>
      <c r="B137" s="41"/>
      <c r="C137" s="41"/>
      <c r="D137" s="42"/>
      <c r="E137" s="43"/>
      <c r="F137" s="43"/>
      <c r="G137" s="42"/>
      <c r="H137" s="42"/>
      <c r="I137" s="42"/>
      <c r="J137" s="43"/>
      <c r="K137" s="4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40"/>
      <c r="B138" s="41"/>
      <c r="C138" s="41"/>
      <c r="D138" s="42"/>
      <c r="E138" s="43"/>
      <c r="F138" s="43"/>
      <c r="G138" s="42"/>
      <c r="H138" s="42"/>
      <c r="I138" s="42"/>
      <c r="J138" s="43"/>
      <c r="K138" s="4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40"/>
      <c r="B139" s="41"/>
      <c r="C139" s="41"/>
      <c r="D139" s="42"/>
      <c r="E139" s="43"/>
      <c r="F139" s="43"/>
      <c r="G139" s="42"/>
      <c r="H139" s="42"/>
      <c r="I139" s="42"/>
      <c r="J139" s="43"/>
      <c r="K139" s="4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40"/>
      <c r="B140" s="41"/>
      <c r="C140" s="41"/>
      <c r="D140" s="42"/>
      <c r="E140" s="43"/>
      <c r="F140" s="43"/>
      <c r="G140" s="42"/>
      <c r="H140" s="42"/>
      <c r="I140" s="42"/>
      <c r="J140" s="43"/>
      <c r="K140" s="4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40"/>
      <c r="B141" s="41"/>
      <c r="C141" s="41"/>
      <c r="D141" s="42"/>
      <c r="E141" s="43"/>
      <c r="F141" s="43"/>
      <c r="G141" s="42"/>
      <c r="H141" s="42"/>
      <c r="I141" s="42"/>
      <c r="J141" s="43"/>
      <c r="K141" s="4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40"/>
      <c r="B142" s="41"/>
      <c r="C142" s="41"/>
      <c r="D142" s="42"/>
      <c r="E142" s="43"/>
      <c r="F142" s="43"/>
      <c r="G142" s="42"/>
      <c r="H142" s="42"/>
      <c r="I142" s="42"/>
      <c r="J142" s="43"/>
      <c r="K142" s="4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40"/>
      <c r="B143" s="41"/>
      <c r="C143" s="41"/>
      <c r="D143" s="42"/>
      <c r="E143" s="43"/>
      <c r="F143" s="43"/>
      <c r="G143" s="42"/>
      <c r="H143" s="42"/>
      <c r="I143" s="42"/>
      <c r="J143" s="43"/>
      <c r="K143" s="4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40"/>
      <c r="B144" s="41"/>
      <c r="C144" s="41"/>
      <c r="D144" s="42"/>
      <c r="E144" s="43"/>
      <c r="F144" s="43"/>
      <c r="G144" s="42"/>
      <c r="H144" s="42"/>
      <c r="I144" s="42"/>
      <c r="J144" s="43"/>
      <c r="K144" s="4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40"/>
      <c r="B145" s="41"/>
      <c r="C145" s="41"/>
      <c r="D145" s="42"/>
      <c r="E145" s="43"/>
      <c r="F145" s="43"/>
      <c r="G145" s="42"/>
      <c r="H145" s="42"/>
      <c r="I145" s="42"/>
      <c r="J145" s="43"/>
      <c r="K145" s="4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40"/>
      <c r="B146" s="41"/>
      <c r="C146" s="41"/>
      <c r="D146" s="42"/>
      <c r="E146" s="43"/>
      <c r="F146" s="43"/>
      <c r="G146" s="42"/>
      <c r="H146" s="42"/>
      <c r="I146" s="42"/>
      <c r="J146" s="43"/>
      <c r="K146" s="4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40"/>
      <c r="B147" s="41"/>
      <c r="C147" s="41"/>
      <c r="D147" s="42"/>
      <c r="E147" s="43"/>
      <c r="F147" s="43"/>
      <c r="G147" s="42"/>
      <c r="H147" s="42"/>
      <c r="I147" s="42"/>
      <c r="J147" s="43"/>
      <c r="K147" s="4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40"/>
      <c r="B148" s="41"/>
      <c r="C148" s="41"/>
      <c r="D148" s="42"/>
      <c r="E148" s="43"/>
      <c r="F148" s="43"/>
      <c r="G148" s="42"/>
      <c r="H148" s="42"/>
      <c r="I148" s="42"/>
      <c r="J148" s="43"/>
      <c r="K148" s="4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40"/>
      <c r="B149" s="41"/>
      <c r="C149" s="41"/>
      <c r="D149" s="42"/>
      <c r="E149" s="43"/>
      <c r="F149" s="43"/>
      <c r="G149" s="42"/>
      <c r="H149" s="42"/>
      <c r="I149" s="42"/>
      <c r="J149" s="43"/>
      <c r="K149" s="4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40"/>
      <c r="B150" s="41"/>
      <c r="C150" s="41"/>
      <c r="D150" s="42"/>
      <c r="E150" s="43"/>
      <c r="F150" s="43"/>
      <c r="G150" s="42"/>
      <c r="H150" s="42"/>
      <c r="I150" s="42"/>
      <c r="J150" s="43"/>
      <c r="K150" s="4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40"/>
      <c r="B151" s="41"/>
      <c r="C151" s="41"/>
      <c r="D151" s="42"/>
      <c r="E151" s="43"/>
      <c r="F151" s="43"/>
      <c r="G151" s="42"/>
      <c r="H151" s="42"/>
      <c r="I151" s="42"/>
      <c r="J151" s="43"/>
      <c r="K151" s="4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40"/>
      <c r="B152" s="41"/>
      <c r="C152" s="41"/>
      <c r="D152" s="42"/>
      <c r="E152" s="43"/>
      <c r="F152" s="43"/>
      <c r="G152" s="42"/>
      <c r="H152" s="42"/>
      <c r="I152" s="42"/>
      <c r="J152" s="43"/>
      <c r="K152" s="4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40"/>
      <c r="B153" s="41"/>
      <c r="C153" s="41"/>
      <c r="D153" s="42"/>
      <c r="E153" s="43"/>
      <c r="F153" s="43"/>
      <c r="G153" s="42"/>
      <c r="H153" s="42"/>
      <c r="I153" s="42"/>
      <c r="J153" s="43"/>
      <c r="K153" s="4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40"/>
      <c r="B154" s="41"/>
      <c r="C154" s="41"/>
      <c r="D154" s="42"/>
      <c r="E154" s="43"/>
      <c r="F154" s="43"/>
      <c r="G154" s="42"/>
      <c r="H154" s="42"/>
      <c r="I154" s="42"/>
      <c r="J154" s="43"/>
      <c r="K154" s="4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40"/>
      <c r="B155" s="41"/>
      <c r="C155" s="41"/>
      <c r="D155" s="42"/>
      <c r="E155" s="43"/>
      <c r="F155" s="43"/>
      <c r="G155" s="42"/>
      <c r="H155" s="42"/>
      <c r="I155" s="42"/>
      <c r="J155" s="43"/>
      <c r="K155" s="4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40"/>
      <c r="B156" s="41"/>
      <c r="C156" s="41"/>
      <c r="D156" s="42"/>
      <c r="E156" s="43"/>
      <c r="F156" s="43"/>
      <c r="G156" s="42"/>
      <c r="H156" s="42"/>
      <c r="I156" s="42"/>
      <c r="J156" s="43"/>
      <c r="K156" s="4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40"/>
      <c r="B157" s="41"/>
      <c r="C157" s="41"/>
      <c r="D157" s="42"/>
      <c r="E157" s="43"/>
      <c r="F157" s="43"/>
      <c r="G157" s="42"/>
      <c r="H157" s="42"/>
      <c r="I157" s="42"/>
      <c r="J157" s="43"/>
      <c r="K157" s="4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40"/>
      <c r="B158" s="41"/>
      <c r="C158" s="41"/>
      <c r="D158" s="42"/>
      <c r="E158" s="43"/>
      <c r="F158" s="43"/>
      <c r="G158" s="42"/>
      <c r="H158" s="42"/>
      <c r="I158" s="42"/>
      <c r="J158" s="43"/>
      <c r="K158" s="4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40"/>
      <c r="B159" s="41"/>
      <c r="C159" s="41"/>
      <c r="D159" s="42"/>
      <c r="E159" s="43"/>
      <c r="F159" s="43"/>
      <c r="G159" s="42"/>
      <c r="H159" s="42"/>
      <c r="I159" s="42"/>
      <c r="J159" s="43"/>
      <c r="K159" s="4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40"/>
      <c r="B160" s="41"/>
      <c r="C160" s="41"/>
      <c r="D160" s="42"/>
      <c r="E160" s="43"/>
      <c r="F160" s="43"/>
      <c r="G160" s="42"/>
      <c r="H160" s="42"/>
      <c r="I160" s="42"/>
      <c r="J160" s="43"/>
      <c r="K160" s="4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40"/>
      <c r="B161" s="41"/>
      <c r="C161" s="41"/>
      <c r="D161" s="42"/>
      <c r="E161" s="43"/>
      <c r="F161" s="43"/>
      <c r="G161" s="42"/>
      <c r="H161" s="42"/>
      <c r="I161" s="42"/>
      <c r="J161" s="43"/>
      <c r="K161" s="4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40"/>
      <c r="B162" s="41"/>
      <c r="C162" s="41"/>
      <c r="D162" s="42"/>
      <c r="E162" s="43"/>
      <c r="F162" s="43"/>
      <c r="G162" s="42"/>
      <c r="H162" s="42"/>
      <c r="I162" s="42"/>
      <c r="J162" s="43"/>
      <c r="K162" s="4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40"/>
      <c r="B163" s="41"/>
      <c r="C163" s="41"/>
      <c r="D163" s="42"/>
      <c r="E163" s="43"/>
      <c r="F163" s="43"/>
      <c r="G163" s="42"/>
      <c r="H163" s="42"/>
      <c r="I163" s="42"/>
      <c r="J163" s="43"/>
      <c r="K163" s="4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40"/>
      <c r="B164" s="41"/>
      <c r="C164" s="41"/>
      <c r="D164" s="42"/>
      <c r="E164" s="43"/>
      <c r="F164" s="43"/>
      <c r="G164" s="42"/>
      <c r="H164" s="42"/>
      <c r="I164" s="42"/>
      <c r="J164" s="43"/>
      <c r="K164" s="4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40"/>
      <c r="B165" s="41"/>
      <c r="C165" s="41"/>
      <c r="D165" s="42"/>
      <c r="E165" s="43"/>
      <c r="F165" s="43"/>
      <c r="G165" s="42"/>
      <c r="H165" s="42"/>
      <c r="I165" s="42"/>
      <c r="J165" s="43"/>
      <c r="K165" s="4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40"/>
      <c r="B166" s="41"/>
      <c r="C166" s="41"/>
      <c r="D166" s="42"/>
      <c r="E166" s="43"/>
      <c r="F166" s="43"/>
      <c r="G166" s="42"/>
      <c r="H166" s="42"/>
      <c r="I166" s="42"/>
      <c r="J166" s="43"/>
      <c r="K166" s="4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40"/>
      <c r="B167" s="41"/>
      <c r="C167" s="41"/>
      <c r="D167" s="42"/>
      <c r="E167" s="43"/>
      <c r="F167" s="43"/>
      <c r="G167" s="42"/>
      <c r="H167" s="42"/>
      <c r="I167" s="42"/>
      <c r="J167" s="43"/>
      <c r="K167" s="4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40"/>
      <c r="B168" s="41"/>
      <c r="C168" s="41"/>
      <c r="D168" s="42"/>
      <c r="E168" s="43"/>
      <c r="F168" s="43"/>
      <c r="G168" s="42"/>
      <c r="H168" s="42"/>
      <c r="I168" s="42"/>
      <c r="J168" s="43"/>
      <c r="K168" s="4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40"/>
      <c r="B169" s="41"/>
      <c r="C169" s="41"/>
      <c r="D169" s="42"/>
      <c r="E169" s="43"/>
      <c r="F169" s="43"/>
      <c r="G169" s="42"/>
      <c r="H169" s="42"/>
      <c r="I169" s="42"/>
      <c r="J169" s="43"/>
      <c r="K169" s="4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40"/>
      <c r="B170" s="41"/>
      <c r="C170" s="41"/>
      <c r="D170" s="42"/>
      <c r="E170" s="43"/>
      <c r="F170" s="43"/>
      <c r="G170" s="42"/>
      <c r="H170" s="42"/>
      <c r="I170" s="42"/>
      <c r="J170" s="43"/>
      <c r="K170" s="4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40"/>
      <c r="B171" s="41"/>
      <c r="C171" s="41"/>
      <c r="D171" s="42"/>
      <c r="E171" s="43"/>
      <c r="F171" s="43"/>
      <c r="G171" s="42"/>
      <c r="H171" s="42"/>
      <c r="I171" s="42"/>
      <c r="J171" s="43"/>
      <c r="K171" s="4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40"/>
      <c r="B172" s="41"/>
      <c r="C172" s="41"/>
      <c r="D172" s="42"/>
      <c r="E172" s="43"/>
      <c r="F172" s="43"/>
      <c r="G172" s="42"/>
      <c r="H172" s="42"/>
      <c r="I172" s="42"/>
      <c r="J172" s="43"/>
      <c r="K172" s="4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40"/>
      <c r="B173" s="41"/>
      <c r="C173" s="41"/>
      <c r="D173" s="42"/>
      <c r="E173" s="43"/>
      <c r="F173" s="43"/>
      <c r="G173" s="42"/>
      <c r="H173" s="42"/>
      <c r="I173" s="42"/>
      <c r="J173" s="43"/>
      <c r="K173" s="4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40"/>
      <c r="B174" s="41"/>
      <c r="C174" s="41"/>
      <c r="D174" s="42"/>
      <c r="E174" s="43"/>
      <c r="F174" s="43"/>
      <c r="G174" s="42"/>
      <c r="H174" s="42"/>
      <c r="I174" s="42"/>
      <c r="J174" s="43"/>
      <c r="K174" s="4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40"/>
      <c r="B175" s="41"/>
      <c r="C175" s="41"/>
      <c r="D175" s="42"/>
      <c r="E175" s="43"/>
      <c r="F175" s="43"/>
      <c r="G175" s="42"/>
      <c r="H175" s="42"/>
      <c r="I175" s="42"/>
      <c r="J175" s="43"/>
      <c r="K175" s="4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40"/>
      <c r="B176" s="41"/>
      <c r="C176" s="41"/>
      <c r="D176" s="42"/>
      <c r="E176" s="43"/>
      <c r="F176" s="43"/>
      <c r="G176" s="42"/>
      <c r="H176" s="42"/>
      <c r="I176" s="42"/>
      <c r="J176" s="43"/>
      <c r="K176" s="4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40"/>
      <c r="B177" s="41"/>
      <c r="C177" s="41"/>
      <c r="D177" s="42"/>
      <c r="E177" s="43"/>
      <c r="F177" s="43"/>
      <c r="G177" s="42"/>
      <c r="H177" s="42"/>
      <c r="I177" s="42"/>
      <c r="J177" s="43"/>
      <c r="K177" s="4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40"/>
      <c r="B178" s="41"/>
      <c r="C178" s="41"/>
      <c r="D178" s="42"/>
      <c r="E178" s="43"/>
      <c r="F178" s="43"/>
      <c r="G178" s="42"/>
      <c r="H178" s="42"/>
      <c r="I178" s="42"/>
      <c r="J178" s="43"/>
      <c r="K178" s="4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40"/>
      <c r="B179" s="41"/>
      <c r="C179" s="41"/>
      <c r="D179" s="42"/>
      <c r="E179" s="43"/>
      <c r="F179" s="43"/>
      <c r="G179" s="42"/>
      <c r="H179" s="42"/>
      <c r="I179" s="42"/>
      <c r="J179" s="43"/>
      <c r="K179" s="4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40"/>
      <c r="B180" s="41"/>
      <c r="C180" s="41"/>
      <c r="D180" s="42"/>
      <c r="E180" s="43"/>
      <c r="F180" s="43"/>
      <c r="G180" s="42"/>
      <c r="H180" s="42"/>
      <c r="I180" s="42"/>
      <c r="J180" s="43"/>
      <c r="K180" s="4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40"/>
      <c r="B181" s="41"/>
      <c r="C181" s="41"/>
      <c r="D181" s="42"/>
      <c r="E181" s="43"/>
      <c r="F181" s="43"/>
      <c r="G181" s="42"/>
      <c r="H181" s="42"/>
      <c r="I181" s="42"/>
      <c r="J181" s="43"/>
      <c r="K181" s="4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40"/>
      <c r="B182" s="41"/>
      <c r="C182" s="41"/>
      <c r="D182" s="42"/>
      <c r="E182" s="43"/>
      <c r="F182" s="43"/>
      <c r="G182" s="42"/>
      <c r="H182" s="42"/>
      <c r="I182" s="42"/>
      <c r="J182" s="43"/>
      <c r="K182" s="4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40"/>
      <c r="B183" s="41"/>
      <c r="C183" s="41"/>
      <c r="D183" s="42"/>
      <c r="E183" s="43"/>
      <c r="F183" s="43"/>
      <c r="G183" s="42"/>
      <c r="H183" s="42"/>
      <c r="I183" s="42"/>
      <c r="J183" s="43"/>
      <c r="K183" s="4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40"/>
      <c r="B184" s="41"/>
      <c r="C184" s="41"/>
      <c r="D184" s="42"/>
      <c r="E184" s="43"/>
      <c r="F184" s="43"/>
      <c r="G184" s="42"/>
      <c r="H184" s="42"/>
      <c r="I184" s="42"/>
      <c r="J184" s="43"/>
      <c r="K184" s="4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40"/>
      <c r="B185" s="41"/>
      <c r="C185" s="41"/>
      <c r="D185" s="42"/>
      <c r="E185" s="43"/>
      <c r="F185" s="43"/>
      <c r="G185" s="42"/>
      <c r="H185" s="42"/>
      <c r="I185" s="42"/>
      <c r="J185" s="43"/>
      <c r="K185" s="4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40"/>
      <c r="B186" s="41"/>
      <c r="C186" s="41"/>
      <c r="D186" s="42"/>
      <c r="E186" s="43"/>
      <c r="F186" s="43"/>
      <c r="G186" s="42"/>
      <c r="H186" s="42"/>
      <c r="I186" s="42"/>
      <c r="J186" s="43"/>
      <c r="K186" s="4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40"/>
      <c r="B187" s="41"/>
      <c r="C187" s="41"/>
      <c r="D187" s="42"/>
      <c r="E187" s="43"/>
      <c r="F187" s="43"/>
      <c r="G187" s="42"/>
      <c r="H187" s="42"/>
      <c r="I187" s="42"/>
      <c r="J187" s="43"/>
      <c r="K187" s="4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40"/>
      <c r="B188" s="41"/>
      <c r="C188" s="41"/>
      <c r="D188" s="42"/>
      <c r="E188" s="43"/>
      <c r="F188" s="43"/>
      <c r="G188" s="42"/>
      <c r="H188" s="42"/>
      <c r="I188" s="42"/>
      <c r="J188" s="43"/>
      <c r="K188" s="4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40"/>
      <c r="B189" s="41"/>
      <c r="C189" s="41"/>
      <c r="D189" s="42"/>
      <c r="E189" s="43"/>
      <c r="F189" s="43"/>
      <c r="G189" s="42"/>
      <c r="H189" s="42"/>
      <c r="I189" s="42"/>
      <c r="J189" s="43"/>
      <c r="K189" s="4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40"/>
      <c r="B190" s="41"/>
      <c r="C190" s="41"/>
      <c r="D190" s="42"/>
      <c r="E190" s="43"/>
      <c r="F190" s="43"/>
      <c r="G190" s="42"/>
      <c r="H190" s="42"/>
      <c r="I190" s="42"/>
      <c r="J190" s="43"/>
      <c r="K190" s="4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40"/>
      <c r="B191" s="41"/>
      <c r="C191" s="41"/>
      <c r="D191" s="42"/>
      <c r="E191" s="43"/>
      <c r="F191" s="43"/>
      <c r="G191" s="42"/>
      <c r="H191" s="42"/>
      <c r="I191" s="42"/>
      <c r="J191" s="43"/>
      <c r="K191" s="4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40"/>
      <c r="B192" s="41"/>
      <c r="C192" s="41"/>
      <c r="D192" s="42"/>
      <c r="E192" s="43"/>
      <c r="F192" s="43"/>
      <c r="G192" s="42"/>
      <c r="H192" s="42"/>
      <c r="I192" s="42"/>
      <c r="J192" s="43"/>
      <c r="K192" s="4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40"/>
      <c r="B193" s="41"/>
      <c r="C193" s="41"/>
      <c r="D193" s="42"/>
      <c r="E193" s="43"/>
      <c r="F193" s="43"/>
      <c r="G193" s="42"/>
      <c r="H193" s="42"/>
      <c r="I193" s="42"/>
      <c r="J193" s="43"/>
      <c r="K193" s="4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40"/>
      <c r="B194" s="41"/>
      <c r="C194" s="41"/>
      <c r="D194" s="42"/>
      <c r="E194" s="43"/>
      <c r="F194" s="43"/>
      <c r="G194" s="42"/>
      <c r="H194" s="42"/>
      <c r="I194" s="42"/>
      <c r="J194" s="43"/>
      <c r="K194" s="4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40"/>
      <c r="B195" s="41"/>
      <c r="C195" s="41"/>
      <c r="D195" s="42"/>
      <c r="E195" s="43"/>
      <c r="F195" s="43"/>
      <c r="G195" s="42"/>
      <c r="H195" s="42"/>
      <c r="I195" s="42"/>
      <c r="J195" s="43"/>
      <c r="K195" s="4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40"/>
      <c r="B196" s="41"/>
      <c r="C196" s="41"/>
      <c r="D196" s="42"/>
      <c r="E196" s="43"/>
      <c r="F196" s="43"/>
      <c r="G196" s="42"/>
      <c r="H196" s="42"/>
      <c r="I196" s="42"/>
      <c r="J196" s="43"/>
      <c r="K196" s="4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40"/>
      <c r="B197" s="41"/>
      <c r="C197" s="41"/>
      <c r="D197" s="42"/>
      <c r="E197" s="43"/>
      <c r="F197" s="43"/>
      <c r="G197" s="42"/>
      <c r="H197" s="42"/>
      <c r="I197" s="42"/>
      <c r="J197" s="43"/>
      <c r="K197" s="4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40"/>
      <c r="B198" s="41"/>
      <c r="C198" s="41"/>
      <c r="D198" s="42"/>
      <c r="E198" s="43"/>
      <c r="F198" s="43"/>
      <c r="G198" s="42"/>
      <c r="H198" s="42"/>
      <c r="I198" s="42"/>
      <c r="J198" s="43"/>
      <c r="K198" s="4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40"/>
      <c r="B199" s="41"/>
      <c r="C199" s="41"/>
      <c r="D199" s="42"/>
      <c r="E199" s="43"/>
      <c r="F199" s="43"/>
      <c r="G199" s="42"/>
      <c r="H199" s="42"/>
      <c r="I199" s="42"/>
      <c r="J199" s="43"/>
      <c r="K199" s="4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40"/>
      <c r="B200" s="41"/>
      <c r="C200" s="41"/>
      <c r="D200" s="42"/>
      <c r="E200" s="43"/>
      <c r="F200" s="43"/>
      <c r="G200" s="42"/>
      <c r="H200" s="42"/>
      <c r="I200" s="42"/>
      <c r="J200" s="43"/>
      <c r="K200" s="4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40"/>
      <c r="B201" s="41"/>
      <c r="C201" s="41"/>
      <c r="D201" s="42"/>
      <c r="E201" s="43"/>
      <c r="F201" s="43"/>
      <c r="G201" s="42"/>
      <c r="H201" s="42"/>
      <c r="I201" s="42"/>
      <c r="J201" s="43"/>
      <c r="K201" s="4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40"/>
      <c r="B202" s="41"/>
      <c r="C202" s="41"/>
      <c r="D202" s="42"/>
      <c r="E202" s="43"/>
      <c r="F202" s="43"/>
      <c r="G202" s="42"/>
      <c r="H202" s="42"/>
      <c r="I202" s="42"/>
      <c r="J202" s="43"/>
      <c r="K202" s="4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40"/>
      <c r="B203" s="41"/>
      <c r="C203" s="41"/>
      <c r="D203" s="42"/>
      <c r="E203" s="43"/>
      <c r="F203" s="43"/>
      <c r="G203" s="42"/>
      <c r="H203" s="42"/>
      <c r="I203" s="42"/>
      <c r="J203" s="43"/>
      <c r="K203" s="4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40"/>
      <c r="B204" s="41"/>
      <c r="C204" s="41"/>
      <c r="D204" s="42"/>
      <c r="E204" s="43"/>
      <c r="F204" s="43"/>
      <c r="G204" s="42"/>
      <c r="H204" s="42"/>
      <c r="I204" s="42"/>
      <c r="J204" s="43"/>
      <c r="K204" s="4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40"/>
      <c r="B205" s="41"/>
      <c r="C205" s="41"/>
      <c r="D205" s="42"/>
      <c r="E205" s="43"/>
      <c r="F205" s="43"/>
      <c r="G205" s="42"/>
      <c r="H205" s="42"/>
      <c r="I205" s="42"/>
      <c r="J205" s="43"/>
      <c r="K205" s="4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40"/>
      <c r="B206" s="41"/>
      <c r="C206" s="41"/>
      <c r="D206" s="42"/>
      <c r="E206" s="43"/>
      <c r="F206" s="43"/>
      <c r="G206" s="42"/>
      <c r="H206" s="42"/>
      <c r="I206" s="42"/>
      <c r="J206" s="43"/>
      <c r="K206" s="4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40"/>
      <c r="B207" s="41"/>
      <c r="C207" s="41"/>
      <c r="D207" s="42"/>
      <c r="E207" s="43"/>
      <c r="F207" s="43"/>
      <c r="G207" s="42"/>
      <c r="H207" s="42"/>
      <c r="I207" s="42"/>
      <c r="J207" s="43"/>
      <c r="K207" s="4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40"/>
      <c r="B208" s="41"/>
      <c r="C208" s="41"/>
      <c r="D208" s="42"/>
      <c r="E208" s="43"/>
      <c r="F208" s="43"/>
      <c r="G208" s="42"/>
      <c r="H208" s="42"/>
      <c r="I208" s="42"/>
      <c r="J208" s="43"/>
      <c r="K208" s="4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40"/>
      <c r="B209" s="41"/>
      <c r="C209" s="41"/>
      <c r="D209" s="42"/>
      <c r="E209" s="43"/>
      <c r="F209" s="43"/>
      <c r="G209" s="42"/>
      <c r="H209" s="42"/>
      <c r="I209" s="42"/>
      <c r="J209" s="43"/>
      <c r="K209" s="4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40"/>
      <c r="B210" s="41"/>
      <c r="C210" s="41"/>
      <c r="D210" s="42"/>
      <c r="E210" s="43"/>
      <c r="F210" s="43"/>
      <c r="G210" s="42"/>
      <c r="H210" s="42"/>
      <c r="I210" s="42"/>
      <c r="J210" s="43"/>
      <c r="K210" s="4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40"/>
      <c r="B211" s="41"/>
      <c r="C211" s="41"/>
      <c r="D211" s="42"/>
      <c r="E211" s="43"/>
      <c r="F211" s="43"/>
      <c r="G211" s="42"/>
      <c r="H211" s="42"/>
      <c r="I211" s="42"/>
      <c r="J211" s="43"/>
      <c r="K211" s="4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40"/>
      <c r="B212" s="41"/>
      <c r="C212" s="41"/>
      <c r="D212" s="42"/>
      <c r="E212" s="43"/>
      <c r="F212" s="43"/>
      <c r="G212" s="42"/>
      <c r="H212" s="42"/>
      <c r="I212" s="42"/>
      <c r="J212" s="43"/>
      <c r="K212" s="4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40"/>
      <c r="B213" s="41"/>
      <c r="C213" s="41"/>
      <c r="D213" s="42"/>
      <c r="E213" s="43"/>
      <c r="F213" s="43"/>
      <c r="G213" s="42"/>
      <c r="H213" s="42"/>
      <c r="I213" s="42"/>
      <c r="J213" s="43"/>
      <c r="K213" s="4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40"/>
      <c r="B214" s="41"/>
      <c r="C214" s="41"/>
      <c r="D214" s="42"/>
      <c r="E214" s="43"/>
      <c r="F214" s="43"/>
      <c r="G214" s="42"/>
      <c r="H214" s="42"/>
      <c r="I214" s="42"/>
      <c r="J214" s="43"/>
      <c r="K214" s="4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40"/>
      <c r="B215" s="41"/>
      <c r="C215" s="41"/>
      <c r="D215" s="42"/>
      <c r="E215" s="43"/>
      <c r="F215" s="43"/>
      <c r="G215" s="42"/>
      <c r="H215" s="42"/>
      <c r="I215" s="42"/>
      <c r="J215" s="43"/>
      <c r="K215" s="4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40"/>
      <c r="B216" s="41"/>
      <c r="C216" s="41"/>
      <c r="D216" s="42"/>
      <c r="E216" s="43"/>
      <c r="F216" s="43"/>
      <c r="G216" s="42"/>
      <c r="H216" s="42"/>
      <c r="I216" s="42"/>
      <c r="J216" s="43"/>
      <c r="K216" s="4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40"/>
      <c r="B217" s="41"/>
      <c r="C217" s="41"/>
      <c r="D217" s="42"/>
      <c r="E217" s="43"/>
      <c r="F217" s="43"/>
      <c r="G217" s="42"/>
      <c r="H217" s="42"/>
      <c r="I217" s="42"/>
      <c r="J217" s="43"/>
      <c r="K217" s="4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40"/>
      <c r="B218" s="41"/>
      <c r="C218" s="41"/>
      <c r="D218" s="42"/>
      <c r="E218" s="43"/>
      <c r="F218" s="43"/>
      <c r="G218" s="42"/>
      <c r="H218" s="42"/>
      <c r="I218" s="42"/>
      <c r="J218" s="43"/>
      <c r="K218" s="4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40"/>
      <c r="B219" s="41"/>
      <c r="C219" s="41"/>
      <c r="D219" s="42"/>
      <c r="E219" s="43"/>
      <c r="F219" s="43"/>
      <c r="G219" s="42"/>
      <c r="H219" s="42"/>
      <c r="I219" s="42"/>
      <c r="J219" s="43"/>
      <c r="K219" s="4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40"/>
      <c r="B220" s="41"/>
      <c r="C220" s="41"/>
      <c r="D220" s="42"/>
      <c r="E220" s="43"/>
      <c r="F220" s="43"/>
      <c r="G220" s="42"/>
      <c r="H220" s="42"/>
      <c r="I220" s="42"/>
      <c r="J220" s="43"/>
      <c r="K220" s="4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40"/>
      <c r="B221" s="41"/>
      <c r="C221" s="41"/>
      <c r="D221" s="42"/>
      <c r="E221" s="43"/>
      <c r="F221" s="43"/>
      <c r="G221" s="42"/>
      <c r="H221" s="42"/>
      <c r="I221" s="42"/>
      <c r="J221" s="43"/>
      <c r="K221" s="4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40"/>
      <c r="B222" s="41"/>
      <c r="C222" s="41"/>
      <c r="D222" s="42"/>
      <c r="E222" s="43"/>
      <c r="F222" s="43"/>
      <c r="G222" s="42"/>
      <c r="H222" s="42"/>
      <c r="I222" s="42"/>
      <c r="J222" s="43"/>
      <c r="K222" s="4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40"/>
      <c r="B223" s="41"/>
      <c r="C223" s="41"/>
      <c r="D223" s="42"/>
      <c r="E223" s="43"/>
      <c r="F223" s="43"/>
      <c r="G223" s="42"/>
      <c r="H223" s="42"/>
      <c r="I223" s="42"/>
      <c r="J223" s="43"/>
      <c r="K223" s="4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40"/>
      <c r="B224" s="41"/>
      <c r="C224" s="41"/>
      <c r="D224" s="42"/>
      <c r="E224" s="43"/>
      <c r="F224" s="43"/>
      <c r="G224" s="42"/>
      <c r="H224" s="42"/>
      <c r="I224" s="42"/>
      <c r="J224" s="43"/>
      <c r="K224" s="4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40"/>
      <c r="B225" s="41"/>
      <c r="C225" s="41"/>
      <c r="D225" s="42"/>
      <c r="E225" s="43"/>
      <c r="F225" s="43"/>
      <c r="G225" s="42"/>
      <c r="H225" s="42"/>
      <c r="I225" s="42"/>
      <c r="J225" s="43"/>
      <c r="K225" s="4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40"/>
      <c r="B226" s="41"/>
      <c r="C226" s="41"/>
      <c r="D226" s="42"/>
      <c r="E226" s="43"/>
      <c r="F226" s="43"/>
      <c r="G226" s="42"/>
      <c r="H226" s="42"/>
      <c r="I226" s="42"/>
      <c r="J226" s="43"/>
      <c r="K226" s="4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40"/>
      <c r="B227" s="41"/>
      <c r="C227" s="41"/>
      <c r="D227" s="42"/>
      <c r="E227" s="43"/>
      <c r="F227" s="43"/>
      <c r="G227" s="42"/>
      <c r="H227" s="42"/>
      <c r="I227" s="42"/>
      <c r="J227" s="43"/>
      <c r="K227" s="4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40"/>
      <c r="B228" s="41"/>
      <c r="C228" s="41"/>
      <c r="D228" s="42"/>
      <c r="E228" s="43"/>
      <c r="F228" s="43"/>
      <c r="G228" s="42"/>
      <c r="H228" s="42"/>
      <c r="I228" s="42"/>
      <c r="J228" s="43"/>
      <c r="K228" s="4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40"/>
      <c r="B229" s="41"/>
      <c r="C229" s="41"/>
      <c r="D229" s="42"/>
      <c r="E229" s="43"/>
      <c r="F229" s="43"/>
      <c r="G229" s="42"/>
      <c r="H229" s="42"/>
      <c r="I229" s="42"/>
      <c r="J229" s="43"/>
      <c r="K229" s="4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40"/>
      <c r="B230" s="41"/>
      <c r="C230" s="41"/>
      <c r="D230" s="42"/>
      <c r="E230" s="43"/>
      <c r="F230" s="43"/>
      <c r="G230" s="42"/>
      <c r="H230" s="42"/>
      <c r="I230" s="42"/>
      <c r="J230" s="43"/>
      <c r="K230" s="4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40"/>
      <c r="B231" s="41"/>
      <c r="C231" s="41"/>
      <c r="D231" s="42"/>
      <c r="E231" s="43"/>
      <c r="F231" s="43"/>
      <c r="G231" s="42"/>
      <c r="H231" s="42"/>
      <c r="I231" s="42"/>
      <c r="J231" s="43"/>
      <c r="K231" s="4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40"/>
      <c r="B232" s="41"/>
      <c r="C232" s="41"/>
      <c r="D232" s="42"/>
      <c r="E232" s="43"/>
      <c r="F232" s="43"/>
      <c r="G232" s="42"/>
      <c r="H232" s="42"/>
      <c r="I232" s="42"/>
      <c r="J232" s="43"/>
      <c r="K232" s="4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40"/>
      <c r="B233" s="41"/>
      <c r="C233" s="41"/>
      <c r="D233" s="42"/>
      <c r="E233" s="43"/>
      <c r="F233" s="43"/>
      <c r="G233" s="42"/>
      <c r="H233" s="42"/>
      <c r="I233" s="42"/>
      <c r="J233" s="43"/>
      <c r="K233" s="4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40"/>
      <c r="B234" s="41"/>
      <c r="C234" s="41"/>
      <c r="D234" s="42"/>
      <c r="E234" s="43"/>
      <c r="F234" s="43"/>
      <c r="G234" s="42"/>
      <c r="H234" s="42"/>
      <c r="I234" s="42"/>
      <c r="J234" s="43"/>
      <c r="K234" s="4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40"/>
      <c r="B235" s="41"/>
      <c r="C235" s="41"/>
      <c r="D235" s="42"/>
      <c r="E235" s="43"/>
      <c r="F235" s="43"/>
      <c r="G235" s="42"/>
      <c r="H235" s="42"/>
      <c r="I235" s="42"/>
      <c r="J235" s="43"/>
      <c r="K235" s="4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40"/>
      <c r="B236" s="41"/>
      <c r="C236" s="41"/>
      <c r="D236" s="42"/>
      <c r="E236" s="43"/>
      <c r="F236" s="43"/>
      <c r="G236" s="42"/>
      <c r="H236" s="42"/>
      <c r="I236" s="42"/>
      <c r="J236" s="43"/>
      <c r="K236" s="4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40"/>
      <c r="B237" s="41"/>
      <c r="C237" s="41"/>
      <c r="D237" s="42"/>
      <c r="E237" s="43"/>
      <c r="F237" s="43"/>
      <c r="G237" s="42"/>
      <c r="H237" s="42"/>
      <c r="I237" s="42"/>
      <c r="J237" s="43"/>
      <c r="K237" s="4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40"/>
      <c r="B238" s="41"/>
      <c r="C238" s="41"/>
      <c r="D238" s="42"/>
      <c r="E238" s="43"/>
      <c r="F238" s="43"/>
      <c r="G238" s="42"/>
      <c r="H238" s="42"/>
      <c r="I238" s="42"/>
      <c r="J238" s="43"/>
      <c r="K238" s="4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40"/>
      <c r="B239" s="41"/>
      <c r="C239" s="41"/>
      <c r="D239" s="42"/>
      <c r="E239" s="43"/>
      <c r="F239" s="43"/>
      <c r="G239" s="42"/>
      <c r="H239" s="42"/>
      <c r="I239" s="42"/>
      <c r="J239" s="43"/>
      <c r="K239" s="4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40"/>
      <c r="B240" s="41"/>
      <c r="C240" s="41"/>
      <c r="D240" s="42"/>
      <c r="E240" s="43"/>
      <c r="F240" s="43"/>
      <c r="G240" s="42"/>
      <c r="H240" s="42"/>
      <c r="I240" s="42"/>
      <c r="J240" s="43"/>
      <c r="K240" s="4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40"/>
      <c r="B241" s="41"/>
      <c r="C241" s="41"/>
      <c r="D241" s="42"/>
      <c r="E241" s="43"/>
      <c r="F241" s="43"/>
      <c r="G241" s="42"/>
      <c r="H241" s="42"/>
      <c r="I241" s="42"/>
      <c r="J241" s="43"/>
      <c r="K241" s="4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40"/>
      <c r="B242" s="41"/>
      <c r="C242" s="41"/>
      <c r="D242" s="42"/>
      <c r="E242" s="43"/>
      <c r="F242" s="43"/>
      <c r="G242" s="42"/>
      <c r="H242" s="42"/>
      <c r="I242" s="42"/>
      <c r="J242" s="43"/>
      <c r="K242" s="4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40"/>
      <c r="B243" s="41"/>
      <c r="C243" s="41"/>
      <c r="D243" s="42"/>
      <c r="E243" s="43"/>
      <c r="F243" s="43"/>
      <c r="G243" s="42"/>
      <c r="H243" s="42"/>
      <c r="I243" s="42"/>
      <c r="J243" s="43"/>
      <c r="K243" s="4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40"/>
      <c r="B244" s="41"/>
      <c r="C244" s="41"/>
      <c r="D244" s="42"/>
      <c r="E244" s="43"/>
      <c r="F244" s="43"/>
      <c r="G244" s="42"/>
      <c r="H244" s="42"/>
      <c r="I244" s="42"/>
      <c r="J244" s="43"/>
      <c r="K244" s="4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40"/>
      <c r="B245" s="41"/>
      <c r="C245" s="41"/>
      <c r="D245" s="42"/>
      <c r="E245" s="43"/>
      <c r="F245" s="43"/>
      <c r="G245" s="42"/>
      <c r="H245" s="42"/>
      <c r="I245" s="42"/>
      <c r="J245" s="43"/>
      <c r="K245" s="4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40"/>
      <c r="B246" s="41"/>
      <c r="C246" s="41"/>
      <c r="D246" s="42"/>
      <c r="E246" s="43"/>
      <c r="F246" s="43"/>
      <c r="G246" s="42"/>
      <c r="H246" s="42"/>
      <c r="I246" s="42"/>
      <c r="J246" s="43"/>
      <c r="K246" s="4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40"/>
      <c r="B247" s="41"/>
      <c r="C247" s="41"/>
      <c r="D247" s="42"/>
      <c r="E247" s="43"/>
      <c r="F247" s="43"/>
      <c r="G247" s="42"/>
      <c r="H247" s="42"/>
      <c r="I247" s="42"/>
      <c r="J247" s="43"/>
      <c r="K247" s="4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40"/>
      <c r="B248" s="41"/>
      <c r="C248" s="41"/>
      <c r="D248" s="42"/>
      <c r="E248" s="43"/>
      <c r="F248" s="43"/>
      <c r="G248" s="42"/>
      <c r="H248" s="42"/>
      <c r="I248" s="42"/>
      <c r="J248" s="43"/>
      <c r="K248" s="4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40"/>
      <c r="B249" s="41"/>
      <c r="C249" s="41"/>
      <c r="D249" s="42"/>
      <c r="E249" s="43"/>
      <c r="F249" s="43"/>
      <c r="G249" s="42"/>
      <c r="H249" s="42"/>
      <c r="I249" s="42"/>
      <c r="J249" s="43"/>
      <c r="K249" s="4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40"/>
      <c r="B250" s="41"/>
      <c r="C250" s="41"/>
      <c r="D250" s="42"/>
      <c r="E250" s="43"/>
      <c r="F250" s="43"/>
      <c r="G250" s="42"/>
      <c r="H250" s="42"/>
      <c r="I250" s="42"/>
      <c r="J250" s="43"/>
      <c r="K250" s="4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40"/>
      <c r="B251" s="41"/>
      <c r="C251" s="41"/>
      <c r="D251" s="42"/>
      <c r="E251" s="43"/>
      <c r="F251" s="43"/>
      <c r="G251" s="42"/>
      <c r="H251" s="42"/>
      <c r="I251" s="42"/>
      <c r="J251" s="43"/>
      <c r="K251" s="4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40"/>
      <c r="B252" s="41"/>
      <c r="C252" s="41"/>
      <c r="D252" s="42"/>
      <c r="E252" s="43"/>
      <c r="F252" s="43"/>
      <c r="G252" s="42"/>
      <c r="H252" s="42"/>
      <c r="I252" s="42"/>
      <c r="J252" s="43"/>
      <c r="K252" s="4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40"/>
      <c r="B253" s="41"/>
      <c r="C253" s="41"/>
      <c r="D253" s="42"/>
      <c r="E253" s="43"/>
      <c r="F253" s="43"/>
      <c r="G253" s="42"/>
      <c r="H253" s="42"/>
      <c r="I253" s="42"/>
      <c r="J253" s="43"/>
      <c r="K253" s="4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40"/>
      <c r="B254" s="41"/>
      <c r="C254" s="41"/>
      <c r="D254" s="42"/>
      <c r="E254" s="43"/>
      <c r="F254" s="43"/>
      <c r="G254" s="42"/>
      <c r="H254" s="42"/>
      <c r="I254" s="42"/>
      <c r="J254" s="43"/>
      <c r="K254" s="4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40"/>
      <c r="B255" s="41"/>
      <c r="C255" s="41"/>
      <c r="D255" s="42"/>
      <c r="E255" s="43"/>
      <c r="F255" s="43"/>
      <c r="G255" s="42"/>
      <c r="H255" s="42"/>
      <c r="I255" s="42"/>
      <c r="J255" s="43"/>
      <c r="K255" s="4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40"/>
      <c r="B256" s="41"/>
      <c r="C256" s="41"/>
      <c r="D256" s="42"/>
      <c r="E256" s="43"/>
      <c r="F256" s="43"/>
      <c r="G256" s="42"/>
      <c r="H256" s="42"/>
      <c r="I256" s="42"/>
      <c r="J256" s="43"/>
      <c r="K256" s="4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40"/>
      <c r="B257" s="41"/>
      <c r="C257" s="41"/>
      <c r="D257" s="42"/>
      <c r="E257" s="43"/>
      <c r="F257" s="43"/>
      <c r="G257" s="42"/>
      <c r="H257" s="42"/>
      <c r="I257" s="42"/>
      <c r="J257" s="43"/>
      <c r="K257" s="4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40"/>
      <c r="B258" s="41"/>
      <c r="C258" s="41"/>
      <c r="D258" s="42"/>
      <c r="E258" s="43"/>
      <c r="F258" s="43"/>
      <c r="G258" s="42"/>
      <c r="H258" s="42"/>
      <c r="I258" s="42"/>
      <c r="J258" s="43"/>
      <c r="K258" s="4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40"/>
      <c r="B259" s="41"/>
      <c r="C259" s="41"/>
      <c r="D259" s="42"/>
      <c r="E259" s="43"/>
      <c r="F259" s="43"/>
      <c r="G259" s="42"/>
      <c r="H259" s="42"/>
      <c r="I259" s="42"/>
      <c r="J259" s="43"/>
      <c r="K259" s="4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40"/>
      <c r="B260" s="41"/>
      <c r="C260" s="41"/>
      <c r="D260" s="42"/>
      <c r="E260" s="43"/>
      <c r="F260" s="43"/>
      <c r="G260" s="42"/>
      <c r="H260" s="42"/>
      <c r="I260" s="42"/>
      <c r="J260" s="43"/>
      <c r="K260" s="4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40"/>
      <c r="B261" s="41"/>
      <c r="C261" s="41"/>
      <c r="D261" s="42"/>
      <c r="E261" s="43"/>
      <c r="F261" s="43"/>
      <c r="G261" s="42"/>
      <c r="H261" s="42"/>
      <c r="I261" s="42"/>
      <c r="J261" s="43"/>
      <c r="K261" s="4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40"/>
      <c r="B262" s="41"/>
      <c r="C262" s="41"/>
      <c r="D262" s="42"/>
      <c r="E262" s="43"/>
      <c r="F262" s="43"/>
      <c r="G262" s="42"/>
      <c r="H262" s="42"/>
      <c r="I262" s="42"/>
      <c r="J262" s="43"/>
      <c r="K262" s="4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40"/>
      <c r="B263" s="41"/>
      <c r="C263" s="41"/>
      <c r="D263" s="42"/>
      <c r="E263" s="43"/>
      <c r="F263" s="43"/>
      <c r="G263" s="42"/>
      <c r="H263" s="42"/>
      <c r="I263" s="42"/>
      <c r="J263" s="43"/>
      <c r="K263" s="4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40"/>
      <c r="B264" s="41"/>
      <c r="C264" s="41"/>
      <c r="D264" s="42"/>
      <c r="E264" s="43"/>
      <c r="F264" s="43"/>
      <c r="G264" s="42"/>
      <c r="H264" s="42"/>
      <c r="I264" s="42"/>
      <c r="J264" s="43"/>
      <c r="K264" s="4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40"/>
      <c r="B265" s="41"/>
      <c r="C265" s="41"/>
      <c r="D265" s="42"/>
      <c r="E265" s="43"/>
      <c r="F265" s="43"/>
      <c r="G265" s="42"/>
      <c r="H265" s="42"/>
      <c r="I265" s="42"/>
      <c r="J265" s="43"/>
      <c r="K265" s="4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40"/>
      <c r="B266" s="41"/>
      <c r="C266" s="41"/>
      <c r="D266" s="42"/>
      <c r="E266" s="43"/>
      <c r="F266" s="43"/>
      <c r="G266" s="42"/>
      <c r="H266" s="42"/>
      <c r="I266" s="42"/>
      <c r="J266" s="43"/>
      <c r="K266" s="4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40"/>
      <c r="B267" s="41"/>
      <c r="C267" s="41"/>
      <c r="D267" s="42"/>
      <c r="E267" s="43"/>
      <c r="F267" s="43"/>
      <c r="G267" s="42"/>
      <c r="H267" s="42"/>
      <c r="I267" s="42"/>
      <c r="J267" s="43"/>
      <c r="K267" s="4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40"/>
      <c r="B268" s="41"/>
      <c r="C268" s="41"/>
      <c r="D268" s="42"/>
      <c r="E268" s="43"/>
      <c r="F268" s="43"/>
      <c r="G268" s="42"/>
      <c r="H268" s="42"/>
      <c r="I268" s="42"/>
      <c r="J268" s="43"/>
      <c r="K268" s="4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40"/>
      <c r="B269" s="41"/>
      <c r="C269" s="41"/>
      <c r="D269" s="42"/>
      <c r="E269" s="43"/>
      <c r="F269" s="43"/>
      <c r="G269" s="42"/>
      <c r="H269" s="42"/>
      <c r="I269" s="42"/>
      <c r="J269" s="43"/>
      <c r="K269" s="4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40"/>
      <c r="B270" s="41"/>
      <c r="C270" s="41"/>
      <c r="D270" s="42"/>
      <c r="E270" s="43"/>
      <c r="F270" s="43"/>
      <c r="G270" s="42"/>
      <c r="H270" s="42"/>
      <c r="I270" s="42"/>
      <c r="J270" s="43"/>
      <c r="K270" s="4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40"/>
      <c r="B271" s="41"/>
      <c r="C271" s="41"/>
      <c r="D271" s="42"/>
      <c r="E271" s="43"/>
      <c r="F271" s="43"/>
      <c r="G271" s="42"/>
      <c r="H271" s="42"/>
      <c r="I271" s="42"/>
      <c r="J271" s="43"/>
      <c r="K271" s="4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40"/>
      <c r="B272" s="41"/>
      <c r="C272" s="41"/>
      <c r="D272" s="42"/>
      <c r="E272" s="43"/>
      <c r="F272" s="43"/>
      <c r="G272" s="42"/>
      <c r="H272" s="42"/>
      <c r="I272" s="42"/>
      <c r="J272" s="43"/>
      <c r="K272" s="4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40"/>
      <c r="B273" s="41"/>
      <c r="C273" s="41"/>
      <c r="D273" s="42"/>
      <c r="E273" s="43"/>
      <c r="F273" s="43"/>
      <c r="G273" s="42"/>
      <c r="H273" s="42"/>
      <c r="I273" s="42"/>
      <c r="J273" s="43"/>
      <c r="K273" s="4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40"/>
      <c r="B274" s="41"/>
      <c r="C274" s="41"/>
      <c r="D274" s="42"/>
      <c r="E274" s="43"/>
      <c r="F274" s="43"/>
      <c r="G274" s="42"/>
      <c r="H274" s="42"/>
      <c r="I274" s="42"/>
      <c r="J274" s="43"/>
      <c r="K274" s="4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40"/>
      <c r="B275" s="41"/>
      <c r="C275" s="41"/>
      <c r="D275" s="42"/>
      <c r="E275" s="43"/>
      <c r="F275" s="43"/>
      <c r="G275" s="42"/>
      <c r="H275" s="42"/>
      <c r="I275" s="42"/>
      <c r="J275" s="43"/>
      <c r="K275" s="4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40"/>
      <c r="B276" s="41"/>
      <c r="C276" s="41"/>
      <c r="D276" s="42"/>
      <c r="E276" s="43"/>
      <c r="F276" s="43"/>
      <c r="G276" s="42"/>
      <c r="H276" s="42"/>
      <c r="I276" s="42"/>
      <c r="J276" s="43"/>
      <c r="K276" s="4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40"/>
      <c r="B277" s="41"/>
      <c r="C277" s="41"/>
      <c r="D277" s="42"/>
      <c r="E277" s="43"/>
      <c r="F277" s="43"/>
      <c r="G277" s="42"/>
      <c r="H277" s="42"/>
      <c r="I277" s="42"/>
      <c r="J277" s="43"/>
      <c r="K277" s="4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40"/>
      <c r="B278" s="41"/>
      <c r="C278" s="41"/>
      <c r="D278" s="42"/>
      <c r="E278" s="43"/>
      <c r="F278" s="43"/>
      <c r="G278" s="42"/>
      <c r="H278" s="42"/>
      <c r="I278" s="42"/>
      <c r="J278" s="43"/>
      <c r="K278" s="4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40"/>
      <c r="B279" s="41"/>
      <c r="C279" s="41"/>
      <c r="D279" s="42"/>
      <c r="E279" s="43"/>
      <c r="F279" s="43"/>
      <c r="G279" s="42"/>
      <c r="H279" s="42"/>
      <c r="I279" s="42"/>
      <c r="J279" s="43"/>
      <c r="K279" s="4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40"/>
      <c r="B280" s="41"/>
      <c r="C280" s="41"/>
      <c r="D280" s="42"/>
      <c r="E280" s="43"/>
      <c r="F280" s="43"/>
      <c r="G280" s="42"/>
      <c r="H280" s="42"/>
      <c r="I280" s="42"/>
      <c r="J280" s="43"/>
      <c r="K280" s="4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40"/>
      <c r="B281" s="41"/>
      <c r="C281" s="41"/>
      <c r="D281" s="42"/>
      <c r="E281" s="43"/>
      <c r="F281" s="43"/>
      <c r="G281" s="42"/>
      <c r="H281" s="42"/>
      <c r="I281" s="42"/>
      <c r="J281" s="43"/>
      <c r="K281" s="4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40"/>
      <c r="B282" s="41"/>
      <c r="C282" s="41"/>
      <c r="D282" s="42"/>
      <c r="E282" s="43"/>
      <c r="F282" s="43"/>
      <c r="G282" s="42"/>
      <c r="H282" s="42"/>
      <c r="I282" s="42"/>
      <c r="J282" s="43"/>
      <c r="K282" s="4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40"/>
      <c r="B283" s="41"/>
      <c r="C283" s="41"/>
      <c r="D283" s="42"/>
      <c r="E283" s="43"/>
      <c r="F283" s="43"/>
      <c r="G283" s="42"/>
      <c r="H283" s="42"/>
      <c r="I283" s="42"/>
      <c r="J283" s="43"/>
      <c r="K283" s="4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40"/>
      <c r="B284" s="41"/>
      <c r="C284" s="41"/>
      <c r="D284" s="42"/>
      <c r="E284" s="43"/>
      <c r="F284" s="43"/>
      <c r="G284" s="42"/>
      <c r="H284" s="42"/>
      <c r="I284" s="42"/>
      <c r="J284" s="43"/>
      <c r="K284" s="4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40"/>
      <c r="B285" s="41"/>
      <c r="C285" s="41"/>
      <c r="D285" s="42"/>
      <c r="E285" s="43"/>
      <c r="F285" s="43"/>
      <c r="G285" s="42"/>
      <c r="H285" s="42"/>
      <c r="I285" s="42"/>
      <c r="J285" s="43"/>
      <c r="K285" s="4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40"/>
      <c r="B286" s="41"/>
      <c r="C286" s="41"/>
      <c r="D286" s="42"/>
      <c r="E286" s="43"/>
      <c r="F286" s="43"/>
      <c r="G286" s="42"/>
      <c r="H286" s="42"/>
      <c r="I286" s="42"/>
      <c r="J286" s="43"/>
      <c r="K286" s="4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40"/>
      <c r="B287" s="41"/>
      <c r="C287" s="41"/>
      <c r="D287" s="42"/>
      <c r="E287" s="43"/>
      <c r="F287" s="43"/>
      <c r="G287" s="42"/>
      <c r="H287" s="42"/>
      <c r="I287" s="42"/>
      <c r="J287" s="43"/>
      <c r="K287" s="4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40"/>
      <c r="B288" s="41"/>
      <c r="C288" s="41"/>
      <c r="D288" s="42"/>
      <c r="E288" s="43"/>
      <c r="F288" s="43"/>
      <c r="G288" s="42"/>
      <c r="H288" s="42"/>
      <c r="I288" s="42"/>
      <c r="J288" s="43"/>
      <c r="K288" s="4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40"/>
      <c r="B289" s="41"/>
      <c r="C289" s="41"/>
      <c r="D289" s="42"/>
      <c r="E289" s="43"/>
      <c r="F289" s="43"/>
      <c r="G289" s="42"/>
      <c r="H289" s="42"/>
      <c r="I289" s="42"/>
      <c r="J289" s="43"/>
      <c r="K289" s="4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40"/>
      <c r="B290" s="41"/>
      <c r="C290" s="41"/>
      <c r="D290" s="42"/>
      <c r="E290" s="43"/>
      <c r="F290" s="43"/>
      <c r="G290" s="42"/>
      <c r="H290" s="42"/>
      <c r="I290" s="42"/>
      <c r="J290" s="43"/>
      <c r="K290" s="4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40"/>
      <c r="B291" s="41"/>
      <c r="C291" s="41"/>
      <c r="D291" s="42"/>
      <c r="E291" s="43"/>
      <c r="F291" s="43"/>
      <c r="G291" s="42"/>
      <c r="H291" s="42"/>
      <c r="I291" s="42"/>
      <c r="J291" s="43"/>
      <c r="K291" s="4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40"/>
      <c r="B292" s="41"/>
      <c r="C292" s="41"/>
      <c r="D292" s="42"/>
      <c r="E292" s="43"/>
      <c r="F292" s="43"/>
      <c r="G292" s="42"/>
      <c r="H292" s="42"/>
      <c r="I292" s="42"/>
      <c r="J292" s="43"/>
      <c r="K292" s="4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40"/>
      <c r="B293" s="41"/>
      <c r="C293" s="41"/>
      <c r="D293" s="42"/>
      <c r="E293" s="43"/>
      <c r="F293" s="43"/>
      <c r="G293" s="42"/>
      <c r="H293" s="42"/>
      <c r="I293" s="42"/>
      <c r="J293" s="43"/>
      <c r="K293" s="4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40"/>
      <c r="B294" s="41"/>
      <c r="C294" s="41"/>
      <c r="D294" s="42"/>
      <c r="E294" s="43"/>
      <c r="F294" s="43"/>
      <c r="G294" s="42"/>
      <c r="H294" s="42"/>
      <c r="I294" s="42"/>
      <c r="J294" s="43"/>
      <c r="K294" s="4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40"/>
      <c r="B295" s="41"/>
      <c r="C295" s="41"/>
      <c r="D295" s="42"/>
      <c r="E295" s="43"/>
      <c r="F295" s="43"/>
      <c r="G295" s="42"/>
      <c r="H295" s="42"/>
      <c r="I295" s="42"/>
      <c r="J295" s="43"/>
      <c r="K295" s="4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40"/>
      <c r="B296" s="41"/>
      <c r="C296" s="41"/>
      <c r="D296" s="42"/>
      <c r="E296" s="43"/>
      <c r="F296" s="43"/>
      <c r="G296" s="42"/>
      <c r="H296" s="42"/>
      <c r="I296" s="42"/>
      <c r="J296" s="43"/>
      <c r="K296" s="4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40"/>
      <c r="B297" s="41"/>
      <c r="C297" s="41"/>
      <c r="D297" s="42"/>
      <c r="E297" s="43"/>
      <c r="F297" s="43"/>
      <c r="G297" s="42"/>
      <c r="H297" s="42"/>
      <c r="I297" s="42"/>
      <c r="J297" s="43"/>
      <c r="K297" s="4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40"/>
      <c r="B298" s="41"/>
      <c r="C298" s="41"/>
      <c r="D298" s="42"/>
      <c r="E298" s="43"/>
      <c r="F298" s="43"/>
      <c r="G298" s="42"/>
      <c r="H298" s="42"/>
      <c r="I298" s="42"/>
      <c r="J298" s="43"/>
      <c r="K298" s="4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40"/>
      <c r="B299" s="41"/>
      <c r="C299" s="41"/>
      <c r="D299" s="42"/>
      <c r="E299" s="43"/>
      <c r="F299" s="43"/>
      <c r="G299" s="42"/>
      <c r="H299" s="42"/>
      <c r="I299" s="42"/>
      <c r="J299" s="43"/>
      <c r="K299" s="4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40"/>
      <c r="B300" s="41"/>
      <c r="C300" s="41"/>
      <c r="D300" s="42"/>
      <c r="E300" s="43"/>
      <c r="F300" s="43"/>
      <c r="G300" s="42"/>
      <c r="H300" s="42"/>
      <c r="I300" s="42"/>
      <c r="J300" s="43"/>
      <c r="K300" s="4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40"/>
      <c r="B301" s="41"/>
      <c r="C301" s="41"/>
      <c r="D301" s="42"/>
      <c r="E301" s="43"/>
      <c r="F301" s="43"/>
      <c r="G301" s="42"/>
      <c r="H301" s="42"/>
      <c r="I301" s="42"/>
      <c r="J301" s="43"/>
      <c r="K301" s="4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40"/>
      <c r="B302" s="41"/>
      <c r="C302" s="41"/>
      <c r="D302" s="42"/>
      <c r="E302" s="43"/>
      <c r="F302" s="43"/>
      <c r="G302" s="42"/>
      <c r="H302" s="42"/>
      <c r="I302" s="42"/>
      <c r="J302" s="43"/>
      <c r="K302" s="4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40"/>
      <c r="B303" s="41"/>
      <c r="C303" s="41"/>
      <c r="D303" s="42"/>
      <c r="E303" s="43"/>
      <c r="F303" s="43"/>
      <c r="G303" s="42"/>
      <c r="H303" s="42"/>
      <c r="I303" s="42"/>
      <c r="J303" s="43"/>
      <c r="K303" s="4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40"/>
      <c r="B304" s="41"/>
      <c r="C304" s="41"/>
      <c r="D304" s="42"/>
      <c r="E304" s="43"/>
      <c r="F304" s="43"/>
      <c r="G304" s="42"/>
      <c r="H304" s="42"/>
      <c r="I304" s="42"/>
      <c r="J304" s="43"/>
      <c r="K304" s="4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40"/>
      <c r="B305" s="41"/>
      <c r="C305" s="41"/>
      <c r="D305" s="42"/>
      <c r="E305" s="43"/>
      <c r="F305" s="43"/>
      <c r="G305" s="42"/>
      <c r="H305" s="42"/>
      <c r="I305" s="42"/>
      <c r="J305" s="43"/>
      <c r="K305" s="4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40"/>
      <c r="B306" s="41"/>
      <c r="C306" s="41"/>
      <c r="D306" s="42"/>
      <c r="E306" s="43"/>
      <c r="F306" s="43"/>
      <c r="G306" s="42"/>
      <c r="H306" s="42"/>
      <c r="I306" s="42"/>
      <c r="J306" s="43"/>
      <c r="K306" s="4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40"/>
      <c r="B307" s="41"/>
      <c r="C307" s="41"/>
      <c r="D307" s="42"/>
      <c r="E307" s="43"/>
      <c r="F307" s="43"/>
      <c r="G307" s="42"/>
      <c r="H307" s="42"/>
      <c r="I307" s="42"/>
      <c r="J307" s="43"/>
      <c r="K307" s="4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40"/>
      <c r="B308" s="41"/>
      <c r="C308" s="41"/>
      <c r="D308" s="42"/>
      <c r="E308" s="43"/>
      <c r="F308" s="43"/>
      <c r="G308" s="42"/>
      <c r="H308" s="42"/>
      <c r="I308" s="42"/>
      <c r="J308" s="43"/>
      <c r="K308" s="4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40"/>
      <c r="B309" s="41"/>
      <c r="C309" s="41"/>
      <c r="D309" s="42"/>
      <c r="E309" s="43"/>
      <c r="F309" s="43"/>
      <c r="G309" s="42"/>
      <c r="H309" s="42"/>
      <c r="I309" s="42"/>
      <c r="J309" s="43"/>
      <c r="K309" s="4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40"/>
      <c r="B310" s="41"/>
      <c r="C310" s="41"/>
      <c r="D310" s="42"/>
      <c r="E310" s="43"/>
      <c r="F310" s="43"/>
      <c r="G310" s="42"/>
      <c r="H310" s="42"/>
      <c r="I310" s="42"/>
      <c r="J310" s="43"/>
      <c r="K310" s="4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40"/>
      <c r="B311" s="41"/>
      <c r="C311" s="41"/>
      <c r="D311" s="42"/>
      <c r="E311" s="43"/>
      <c r="F311" s="43"/>
      <c r="G311" s="42"/>
      <c r="H311" s="42"/>
      <c r="I311" s="42"/>
      <c r="J311" s="43"/>
      <c r="K311" s="4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40"/>
      <c r="B312" s="41"/>
      <c r="C312" s="41"/>
      <c r="D312" s="42"/>
      <c r="E312" s="43"/>
      <c r="F312" s="43"/>
      <c r="G312" s="42"/>
      <c r="H312" s="42"/>
      <c r="I312" s="42"/>
      <c r="J312" s="43"/>
      <c r="K312" s="4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40"/>
      <c r="B313" s="41"/>
      <c r="C313" s="41"/>
      <c r="D313" s="42"/>
      <c r="E313" s="43"/>
      <c r="F313" s="43"/>
      <c r="G313" s="42"/>
      <c r="H313" s="42"/>
      <c r="I313" s="42"/>
      <c r="J313" s="43"/>
      <c r="K313" s="4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40"/>
      <c r="B314" s="41"/>
      <c r="C314" s="41"/>
      <c r="D314" s="42"/>
      <c r="E314" s="43"/>
      <c r="F314" s="43"/>
      <c r="G314" s="42"/>
      <c r="H314" s="42"/>
      <c r="I314" s="42"/>
      <c r="J314" s="43"/>
      <c r="K314" s="4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40"/>
      <c r="B315" s="41"/>
      <c r="C315" s="41"/>
      <c r="D315" s="42"/>
      <c r="E315" s="43"/>
      <c r="F315" s="43"/>
      <c r="G315" s="42"/>
      <c r="H315" s="42"/>
      <c r="I315" s="42"/>
      <c r="J315" s="43"/>
      <c r="K315" s="4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40"/>
      <c r="B316" s="41"/>
      <c r="C316" s="41"/>
      <c r="D316" s="42"/>
      <c r="E316" s="43"/>
      <c r="F316" s="43"/>
      <c r="G316" s="42"/>
      <c r="H316" s="42"/>
      <c r="I316" s="42"/>
      <c r="J316" s="43"/>
      <c r="K316" s="4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40"/>
      <c r="B317" s="41"/>
      <c r="C317" s="41"/>
      <c r="D317" s="42"/>
      <c r="E317" s="43"/>
      <c r="F317" s="43"/>
      <c r="G317" s="42"/>
      <c r="H317" s="42"/>
      <c r="I317" s="42"/>
      <c r="J317" s="43"/>
      <c r="K317" s="4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40"/>
      <c r="B318" s="41"/>
      <c r="C318" s="41"/>
      <c r="D318" s="42"/>
      <c r="E318" s="43"/>
      <c r="F318" s="43"/>
      <c r="G318" s="42"/>
      <c r="H318" s="42"/>
      <c r="I318" s="42"/>
      <c r="J318" s="43"/>
      <c r="K318" s="4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40"/>
      <c r="B319" s="41"/>
      <c r="C319" s="41"/>
      <c r="D319" s="42"/>
      <c r="E319" s="43"/>
      <c r="F319" s="43"/>
      <c r="G319" s="42"/>
      <c r="H319" s="42"/>
      <c r="I319" s="42"/>
      <c r="J319" s="43"/>
      <c r="K319" s="4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40"/>
      <c r="B320" s="41"/>
      <c r="C320" s="41"/>
      <c r="D320" s="42"/>
      <c r="E320" s="43"/>
      <c r="F320" s="43"/>
      <c r="G320" s="42"/>
      <c r="H320" s="42"/>
      <c r="I320" s="42"/>
      <c r="J320" s="43"/>
      <c r="K320" s="4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40"/>
      <c r="B321" s="41"/>
      <c r="C321" s="41"/>
      <c r="D321" s="42"/>
      <c r="E321" s="43"/>
      <c r="F321" s="43"/>
      <c r="G321" s="42"/>
      <c r="H321" s="42"/>
      <c r="I321" s="42"/>
      <c r="J321" s="43"/>
      <c r="K321" s="4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40"/>
      <c r="B322" s="41"/>
      <c r="C322" s="41"/>
      <c r="D322" s="42"/>
      <c r="E322" s="43"/>
      <c r="F322" s="43"/>
      <c r="G322" s="42"/>
      <c r="H322" s="42"/>
      <c r="I322" s="42"/>
      <c r="J322" s="43"/>
      <c r="K322" s="4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40"/>
      <c r="B323" s="41"/>
      <c r="C323" s="41"/>
      <c r="D323" s="42"/>
      <c r="E323" s="43"/>
      <c r="F323" s="43"/>
      <c r="G323" s="42"/>
      <c r="H323" s="42"/>
      <c r="I323" s="42"/>
      <c r="J323" s="43"/>
      <c r="K323" s="4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40"/>
      <c r="B324" s="41"/>
      <c r="C324" s="41"/>
      <c r="D324" s="42"/>
      <c r="E324" s="43"/>
      <c r="F324" s="43"/>
      <c r="G324" s="42"/>
      <c r="H324" s="42"/>
      <c r="I324" s="42"/>
      <c r="J324" s="43"/>
      <c r="K324" s="4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40"/>
      <c r="B325" s="41"/>
      <c r="C325" s="41"/>
      <c r="D325" s="42"/>
      <c r="E325" s="43"/>
      <c r="F325" s="43"/>
      <c r="G325" s="42"/>
      <c r="H325" s="42"/>
      <c r="I325" s="42"/>
      <c r="J325" s="43"/>
      <c r="K325" s="4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40"/>
      <c r="B326" s="41"/>
      <c r="C326" s="41"/>
      <c r="D326" s="42"/>
      <c r="E326" s="43"/>
      <c r="F326" s="43"/>
      <c r="G326" s="42"/>
      <c r="H326" s="42"/>
      <c r="I326" s="42"/>
      <c r="J326" s="43"/>
      <c r="K326" s="4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40"/>
      <c r="B327" s="41"/>
      <c r="C327" s="41"/>
      <c r="D327" s="42"/>
      <c r="E327" s="43"/>
      <c r="F327" s="43"/>
      <c r="G327" s="42"/>
      <c r="H327" s="42"/>
      <c r="I327" s="42"/>
      <c r="J327" s="43"/>
      <c r="K327" s="4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40"/>
      <c r="B328" s="41"/>
      <c r="C328" s="41"/>
      <c r="D328" s="42"/>
      <c r="E328" s="43"/>
      <c r="F328" s="43"/>
      <c r="G328" s="42"/>
      <c r="H328" s="42"/>
      <c r="I328" s="42"/>
      <c r="J328" s="43"/>
      <c r="K328" s="4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40"/>
      <c r="B329" s="41"/>
      <c r="C329" s="41"/>
      <c r="D329" s="42"/>
      <c r="E329" s="43"/>
      <c r="F329" s="43"/>
      <c r="G329" s="42"/>
      <c r="H329" s="42"/>
      <c r="I329" s="42"/>
      <c r="J329" s="43"/>
      <c r="K329" s="4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40"/>
      <c r="B330" s="41"/>
      <c r="C330" s="41"/>
      <c r="D330" s="42"/>
      <c r="E330" s="43"/>
      <c r="F330" s="43"/>
      <c r="G330" s="42"/>
      <c r="H330" s="42"/>
      <c r="I330" s="42"/>
      <c r="J330" s="43"/>
      <c r="K330" s="4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40"/>
      <c r="B331" s="41"/>
      <c r="C331" s="41"/>
      <c r="D331" s="42"/>
      <c r="E331" s="43"/>
      <c r="F331" s="43"/>
      <c r="G331" s="42"/>
      <c r="H331" s="42"/>
      <c r="I331" s="42"/>
      <c r="J331" s="43"/>
      <c r="K331" s="4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40"/>
      <c r="B332" s="41"/>
      <c r="C332" s="41"/>
      <c r="D332" s="42"/>
      <c r="E332" s="43"/>
      <c r="F332" s="43"/>
      <c r="G332" s="42"/>
      <c r="H332" s="42"/>
      <c r="I332" s="42"/>
      <c r="J332" s="43"/>
      <c r="K332" s="4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40"/>
      <c r="B333" s="41"/>
      <c r="C333" s="41"/>
      <c r="D333" s="42"/>
      <c r="E333" s="43"/>
      <c r="F333" s="43"/>
      <c r="G333" s="42"/>
      <c r="H333" s="42"/>
      <c r="I333" s="42"/>
      <c r="J333" s="43"/>
      <c r="K333" s="4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40"/>
      <c r="B334" s="41"/>
      <c r="C334" s="41"/>
      <c r="D334" s="42"/>
      <c r="E334" s="43"/>
      <c r="F334" s="43"/>
      <c r="G334" s="42"/>
      <c r="H334" s="42"/>
      <c r="I334" s="42"/>
      <c r="J334" s="43"/>
      <c r="K334" s="4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40"/>
      <c r="B335" s="41"/>
      <c r="C335" s="41"/>
      <c r="D335" s="42"/>
      <c r="E335" s="43"/>
      <c r="F335" s="43"/>
      <c r="G335" s="42"/>
      <c r="H335" s="42"/>
      <c r="I335" s="42"/>
      <c r="J335" s="43"/>
      <c r="K335" s="4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40"/>
      <c r="B336" s="41"/>
      <c r="C336" s="41"/>
      <c r="D336" s="42"/>
      <c r="E336" s="43"/>
      <c r="F336" s="43"/>
      <c r="G336" s="42"/>
      <c r="H336" s="42"/>
      <c r="I336" s="42"/>
      <c r="J336" s="43"/>
      <c r="K336" s="4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40"/>
      <c r="B337" s="41"/>
      <c r="C337" s="41"/>
      <c r="D337" s="42"/>
      <c r="E337" s="43"/>
      <c r="F337" s="43"/>
      <c r="G337" s="42"/>
      <c r="H337" s="42"/>
      <c r="I337" s="42"/>
      <c r="J337" s="43"/>
      <c r="K337" s="4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40"/>
      <c r="B338" s="41"/>
      <c r="C338" s="41"/>
      <c r="D338" s="42"/>
      <c r="E338" s="43"/>
      <c r="F338" s="43"/>
      <c r="G338" s="42"/>
      <c r="H338" s="42"/>
      <c r="I338" s="42"/>
      <c r="J338" s="43"/>
      <c r="K338" s="4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40"/>
      <c r="B339" s="41"/>
      <c r="C339" s="41"/>
      <c r="D339" s="42"/>
      <c r="E339" s="43"/>
      <c r="F339" s="43"/>
      <c r="G339" s="42"/>
      <c r="H339" s="42"/>
      <c r="I339" s="42"/>
      <c r="J339" s="43"/>
      <c r="K339" s="4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40"/>
      <c r="B340" s="41"/>
      <c r="C340" s="41"/>
      <c r="D340" s="42"/>
      <c r="E340" s="43"/>
      <c r="F340" s="43"/>
      <c r="G340" s="42"/>
      <c r="H340" s="42"/>
      <c r="I340" s="42"/>
      <c r="J340" s="43"/>
      <c r="K340" s="4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40"/>
      <c r="B341" s="41"/>
      <c r="C341" s="41"/>
      <c r="D341" s="42"/>
      <c r="E341" s="43"/>
      <c r="F341" s="43"/>
      <c r="G341" s="42"/>
      <c r="H341" s="42"/>
      <c r="I341" s="42"/>
      <c r="J341" s="43"/>
      <c r="K341" s="4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40"/>
      <c r="B342" s="41"/>
      <c r="C342" s="41"/>
      <c r="D342" s="42"/>
      <c r="E342" s="43"/>
      <c r="F342" s="43"/>
      <c r="G342" s="42"/>
      <c r="H342" s="42"/>
      <c r="I342" s="42"/>
      <c r="J342" s="43"/>
      <c r="K342" s="4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40"/>
      <c r="B343" s="41"/>
      <c r="C343" s="41"/>
      <c r="D343" s="42"/>
      <c r="E343" s="43"/>
      <c r="F343" s="43"/>
      <c r="G343" s="42"/>
      <c r="H343" s="42"/>
      <c r="I343" s="42"/>
      <c r="J343" s="43"/>
      <c r="K343" s="4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40"/>
      <c r="B344" s="41"/>
      <c r="C344" s="41"/>
      <c r="D344" s="42"/>
      <c r="E344" s="43"/>
      <c r="F344" s="43"/>
      <c r="G344" s="42"/>
      <c r="H344" s="42"/>
      <c r="I344" s="42"/>
      <c r="J344" s="43"/>
      <c r="K344" s="4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40"/>
      <c r="B345" s="41"/>
      <c r="C345" s="41"/>
      <c r="D345" s="42"/>
      <c r="E345" s="43"/>
      <c r="F345" s="43"/>
      <c r="G345" s="42"/>
      <c r="H345" s="42"/>
      <c r="I345" s="42"/>
      <c r="J345" s="43"/>
      <c r="K345" s="4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40"/>
      <c r="B346" s="41"/>
      <c r="C346" s="41"/>
      <c r="D346" s="42"/>
      <c r="E346" s="43"/>
      <c r="F346" s="43"/>
      <c r="G346" s="42"/>
      <c r="H346" s="42"/>
      <c r="I346" s="42"/>
      <c r="J346" s="43"/>
      <c r="K346" s="4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40"/>
      <c r="B347" s="41"/>
      <c r="C347" s="41"/>
      <c r="D347" s="42"/>
      <c r="E347" s="43"/>
      <c r="F347" s="43"/>
      <c r="G347" s="42"/>
      <c r="H347" s="42"/>
      <c r="I347" s="42"/>
      <c r="J347" s="43"/>
      <c r="K347" s="4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40"/>
      <c r="B348" s="41"/>
      <c r="C348" s="41"/>
      <c r="D348" s="42"/>
      <c r="E348" s="43"/>
      <c r="F348" s="43"/>
      <c r="G348" s="42"/>
      <c r="H348" s="42"/>
      <c r="I348" s="42"/>
      <c r="J348" s="43"/>
      <c r="K348" s="4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40"/>
      <c r="B349" s="41"/>
      <c r="C349" s="41"/>
      <c r="D349" s="42"/>
      <c r="E349" s="43"/>
      <c r="F349" s="43"/>
      <c r="G349" s="42"/>
      <c r="H349" s="42"/>
      <c r="I349" s="42"/>
      <c r="J349" s="43"/>
      <c r="K349" s="4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40"/>
      <c r="B350" s="41"/>
      <c r="C350" s="41"/>
      <c r="D350" s="42"/>
      <c r="E350" s="43"/>
      <c r="F350" s="43"/>
      <c r="G350" s="42"/>
      <c r="H350" s="42"/>
      <c r="I350" s="42"/>
      <c r="J350" s="43"/>
      <c r="K350" s="4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40"/>
      <c r="B351" s="41"/>
      <c r="C351" s="41"/>
      <c r="D351" s="42"/>
      <c r="E351" s="43"/>
      <c r="F351" s="43"/>
      <c r="G351" s="42"/>
      <c r="H351" s="42"/>
      <c r="I351" s="42"/>
      <c r="J351" s="43"/>
      <c r="K351" s="4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40"/>
      <c r="B352" s="41"/>
      <c r="C352" s="41"/>
      <c r="D352" s="42"/>
      <c r="E352" s="43"/>
      <c r="F352" s="43"/>
      <c r="G352" s="42"/>
      <c r="H352" s="42"/>
      <c r="I352" s="42"/>
      <c r="J352" s="43"/>
      <c r="K352" s="4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40"/>
      <c r="B353" s="41"/>
      <c r="C353" s="41"/>
      <c r="D353" s="42"/>
      <c r="E353" s="43"/>
      <c r="F353" s="43"/>
      <c r="G353" s="42"/>
      <c r="H353" s="42"/>
      <c r="I353" s="42"/>
      <c r="J353" s="43"/>
      <c r="K353" s="4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40"/>
      <c r="B354" s="41"/>
      <c r="C354" s="41"/>
      <c r="D354" s="42"/>
      <c r="E354" s="43"/>
      <c r="F354" s="43"/>
      <c r="G354" s="42"/>
      <c r="H354" s="42"/>
      <c r="I354" s="42"/>
      <c r="J354" s="43"/>
      <c r="K354" s="4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40"/>
      <c r="B355" s="41"/>
      <c r="C355" s="41"/>
      <c r="D355" s="42"/>
      <c r="E355" s="43"/>
      <c r="F355" s="43"/>
      <c r="G355" s="42"/>
      <c r="H355" s="42"/>
      <c r="I355" s="42"/>
      <c r="J355" s="43"/>
      <c r="K355" s="4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40"/>
      <c r="B356" s="41"/>
      <c r="C356" s="41"/>
      <c r="D356" s="42"/>
      <c r="E356" s="43"/>
      <c r="F356" s="43"/>
      <c r="G356" s="42"/>
      <c r="H356" s="42"/>
      <c r="I356" s="42"/>
      <c r="J356" s="43"/>
      <c r="K356" s="4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40"/>
      <c r="B357" s="41"/>
      <c r="C357" s="41"/>
      <c r="D357" s="42"/>
      <c r="E357" s="43"/>
      <c r="F357" s="43"/>
      <c r="G357" s="42"/>
      <c r="H357" s="42"/>
      <c r="I357" s="42"/>
      <c r="J357" s="43"/>
      <c r="K357" s="4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40"/>
      <c r="B358" s="41"/>
      <c r="C358" s="41"/>
      <c r="D358" s="42"/>
      <c r="E358" s="43"/>
      <c r="F358" s="43"/>
      <c r="G358" s="42"/>
      <c r="H358" s="42"/>
      <c r="I358" s="42"/>
      <c r="J358" s="43"/>
      <c r="K358" s="4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40"/>
      <c r="B359" s="41"/>
      <c r="C359" s="41"/>
      <c r="D359" s="42"/>
      <c r="E359" s="43"/>
      <c r="F359" s="43"/>
      <c r="G359" s="42"/>
      <c r="H359" s="42"/>
      <c r="I359" s="42"/>
      <c r="J359" s="43"/>
      <c r="K359" s="4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40"/>
      <c r="B360" s="41"/>
      <c r="C360" s="41"/>
      <c r="D360" s="42"/>
      <c r="E360" s="43"/>
      <c r="F360" s="43"/>
      <c r="G360" s="42"/>
      <c r="H360" s="42"/>
      <c r="I360" s="42"/>
      <c r="J360" s="43"/>
      <c r="K360" s="4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40"/>
      <c r="B361" s="41"/>
      <c r="C361" s="41"/>
      <c r="D361" s="42"/>
      <c r="E361" s="43"/>
      <c r="F361" s="43"/>
      <c r="G361" s="42"/>
      <c r="H361" s="42"/>
      <c r="I361" s="42"/>
      <c r="J361" s="43"/>
      <c r="K361" s="4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40"/>
      <c r="B362" s="41"/>
      <c r="C362" s="41"/>
      <c r="D362" s="42"/>
      <c r="E362" s="43"/>
      <c r="F362" s="43"/>
      <c r="G362" s="42"/>
      <c r="H362" s="42"/>
      <c r="I362" s="42"/>
      <c r="J362" s="43"/>
      <c r="K362" s="4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40"/>
      <c r="B363" s="41"/>
      <c r="C363" s="41"/>
      <c r="D363" s="42"/>
      <c r="E363" s="43"/>
      <c r="F363" s="43"/>
      <c r="G363" s="42"/>
      <c r="H363" s="42"/>
      <c r="I363" s="42"/>
      <c r="J363" s="43"/>
      <c r="K363" s="4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40"/>
      <c r="B364" s="41"/>
      <c r="C364" s="41"/>
      <c r="D364" s="42"/>
      <c r="E364" s="43"/>
      <c r="F364" s="43"/>
      <c r="G364" s="42"/>
      <c r="H364" s="42"/>
      <c r="I364" s="42"/>
      <c r="J364" s="43"/>
      <c r="K364" s="4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40"/>
      <c r="B365" s="41"/>
      <c r="C365" s="41"/>
      <c r="D365" s="42"/>
      <c r="E365" s="43"/>
      <c r="F365" s="43"/>
      <c r="G365" s="42"/>
      <c r="H365" s="42"/>
      <c r="I365" s="42"/>
      <c r="J365" s="43"/>
      <c r="K365" s="4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40"/>
      <c r="B366" s="41"/>
      <c r="C366" s="41"/>
      <c r="D366" s="42"/>
      <c r="E366" s="43"/>
      <c r="F366" s="43"/>
      <c r="G366" s="42"/>
      <c r="H366" s="42"/>
      <c r="I366" s="42"/>
      <c r="J366" s="43"/>
      <c r="K366" s="4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40"/>
      <c r="B367" s="41"/>
      <c r="C367" s="41"/>
      <c r="D367" s="42"/>
      <c r="E367" s="43"/>
      <c r="F367" s="43"/>
      <c r="G367" s="42"/>
      <c r="H367" s="42"/>
      <c r="I367" s="42"/>
      <c r="J367" s="43"/>
      <c r="K367" s="4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40"/>
      <c r="B368" s="41"/>
      <c r="C368" s="41"/>
      <c r="D368" s="42"/>
      <c r="E368" s="43"/>
      <c r="F368" s="43"/>
      <c r="G368" s="42"/>
      <c r="H368" s="42"/>
      <c r="I368" s="42"/>
      <c r="J368" s="43"/>
      <c r="K368" s="4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40"/>
      <c r="B369" s="41"/>
      <c r="C369" s="41"/>
      <c r="D369" s="42"/>
      <c r="E369" s="43"/>
      <c r="F369" s="43"/>
      <c r="G369" s="42"/>
      <c r="H369" s="42"/>
      <c r="I369" s="42"/>
      <c r="J369" s="43"/>
      <c r="K369" s="4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40"/>
      <c r="B370" s="41"/>
      <c r="C370" s="41"/>
      <c r="D370" s="42"/>
      <c r="E370" s="43"/>
      <c r="F370" s="43"/>
      <c r="G370" s="42"/>
      <c r="H370" s="42"/>
      <c r="I370" s="42"/>
      <c r="J370" s="43"/>
      <c r="K370" s="4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40"/>
      <c r="B371" s="41"/>
      <c r="C371" s="41"/>
      <c r="D371" s="42"/>
      <c r="E371" s="43"/>
      <c r="F371" s="43"/>
      <c r="G371" s="42"/>
      <c r="H371" s="42"/>
      <c r="I371" s="42"/>
      <c r="J371" s="43"/>
      <c r="K371" s="4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40"/>
      <c r="B372" s="41"/>
      <c r="C372" s="41"/>
      <c r="D372" s="42"/>
      <c r="E372" s="43"/>
      <c r="F372" s="43"/>
      <c r="G372" s="42"/>
      <c r="H372" s="42"/>
      <c r="I372" s="42"/>
      <c r="J372" s="43"/>
      <c r="K372" s="4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40"/>
      <c r="B373" s="41"/>
      <c r="C373" s="41"/>
      <c r="D373" s="42"/>
      <c r="E373" s="43"/>
      <c r="F373" s="43"/>
      <c r="G373" s="42"/>
      <c r="H373" s="42"/>
      <c r="I373" s="42"/>
      <c r="J373" s="43"/>
      <c r="K373" s="4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40"/>
      <c r="B374" s="41"/>
      <c r="C374" s="41"/>
      <c r="D374" s="42"/>
      <c r="E374" s="43"/>
      <c r="F374" s="43"/>
      <c r="G374" s="42"/>
      <c r="H374" s="42"/>
      <c r="I374" s="42"/>
      <c r="J374" s="43"/>
      <c r="K374" s="4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40"/>
      <c r="B375" s="41"/>
      <c r="C375" s="41"/>
      <c r="D375" s="42"/>
      <c r="E375" s="43"/>
      <c r="F375" s="43"/>
      <c r="G375" s="42"/>
      <c r="H375" s="42"/>
      <c r="I375" s="42"/>
      <c r="J375" s="43"/>
      <c r="K375" s="4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40"/>
      <c r="B376" s="41"/>
      <c r="C376" s="41"/>
      <c r="D376" s="42"/>
      <c r="E376" s="43"/>
      <c r="F376" s="43"/>
      <c r="G376" s="42"/>
      <c r="H376" s="42"/>
      <c r="I376" s="42"/>
      <c r="J376" s="43"/>
      <c r="K376" s="4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40"/>
      <c r="B377" s="41"/>
      <c r="C377" s="41"/>
      <c r="D377" s="42"/>
      <c r="E377" s="43"/>
      <c r="F377" s="43"/>
      <c r="G377" s="42"/>
      <c r="H377" s="42"/>
      <c r="I377" s="42"/>
      <c r="J377" s="43"/>
      <c r="K377" s="4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40"/>
      <c r="B378" s="41"/>
      <c r="C378" s="41"/>
      <c r="D378" s="42"/>
      <c r="E378" s="43"/>
      <c r="F378" s="43"/>
      <c r="G378" s="42"/>
      <c r="H378" s="42"/>
      <c r="I378" s="42"/>
      <c r="J378" s="43"/>
      <c r="K378" s="4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40"/>
      <c r="B379" s="41"/>
      <c r="C379" s="41"/>
      <c r="D379" s="42"/>
      <c r="E379" s="43"/>
      <c r="F379" s="43"/>
      <c r="G379" s="42"/>
      <c r="H379" s="42"/>
      <c r="I379" s="42"/>
      <c r="J379" s="43"/>
      <c r="K379" s="4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40"/>
      <c r="B380" s="41"/>
      <c r="C380" s="41"/>
      <c r="D380" s="42"/>
      <c r="E380" s="43"/>
      <c r="F380" s="43"/>
      <c r="G380" s="42"/>
      <c r="H380" s="42"/>
      <c r="I380" s="42"/>
      <c r="J380" s="43"/>
      <c r="K380" s="4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40"/>
      <c r="B381" s="41"/>
      <c r="C381" s="41"/>
      <c r="D381" s="42"/>
      <c r="E381" s="43"/>
      <c r="F381" s="43"/>
      <c r="G381" s="42"/>
      <c r="H381" s="42"/>
      <c r="I381" s="42"/>
      <c r="J381" s="43"/>
      <c r="K381" s="4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40"/>
      <c r="B382" s="41"/>
      <c r="C382" s="41"/>
      <c r="D382" s="42"/>
      <c r="E382" s="43"/>
      <c r="F382" s="43"/>
      <c r="G382" s="42"/>
      <c r="H382" s="42"/>
      <c r="I382" s="42"/>
      <c r="J382" s="43"/>
      <c r="K382" s="4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40"/>
      <c r="B383" s="41"/>
      <c r="C383" s="41"/>
      <c r="D383" s="42"/>
      <c r="E383" s="43"/>
      <c r="F383" s="43"/>
      <c r="G383" s="42"/>
      <c r="H383" s="42"/>
      <c r="I383" s="42"/>
      <c r="J383" s="43"/>
      <c r="K383" s="4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40"/>
      <c r="B384" s="41"/>
      <c r="C384" s="41"/>
      <c r="D384" s="42"/>
      <c r="E384" s="43"/>
      <c r="F384" s="43"/>
      <c r="G384" s="42"/>
      <c r="H384" s="42"/>
      <c r="I384" s="42"/>
      <c r="J384" s="43"/>
      <c r="K384" s="4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40"/>
      <c r="B385" s="41"/>
      <c r="C385" s="41"/>
      <c r="D385" s="42"/>
      <c r="E385" s="43"/>
      <c r="F385" s="43"/>
      <c r="G385" s="42"/>
      <c r="H385" s="42"/>
      <c r="I385" s="42"/>
      <c r="J385" s="43"/>
      <c r="K385" s="4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40"/>
      <c r="B386" s="41"/>
      <c r="C386" s="41"/>
      <c r="D386" s="42"/>
      <c r="E386" s="43"/>
      <c r="F386" s="43"/>
      <c r="G386" s="42"/>
      <c r="H386" s="42"/>
      <c r="I386" s="42"/>
      <c r="J386" s="43"/>
      <c r="K386" s="4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40"/>
      <c r="B387" s="41"/>
      <c r="C387" s="41"/>
      <c r="D387" s="42"/>
      <c r="E387" s="43"/>
      <c r="F387" s="43"/>
      <c r="G387" s="42"/>
      <c r="H387" s="42"/>
      <c r="I387" s="42"/>
      <c r="J387" s="43"/>
      <c r="K387" s="4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40"/>
      <c r="B388" s="41"/>
      <c r="C388" s="41"/>
      <c r="D388" s="42"/>
      <c r="E388" s="43"/>
      <c r="F388" s="43"/>
      <c r="G388" s="42"/>
      <c r="H388" s="42"/>
      <c r="I388" s="42"/>
      <c r="J388" s="43"/>
      <c r="K388" s="4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40"/>
      <c r="B389" s="41"/>
      <c r="C389" s="41"/>
      <c r="D389" s="42"/>
      <c r="E389" s="43"/>
      <c r="F389" s="43"/>
      <c r="G389" s="42"/>
      <c r="H389" s="42"/>
      <c r="I389" s="42"/>
      <c r="J389" s="43"/>
      <c r="K389" s="4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40"/>
      <c r="B390" s="41"/>
      <c r="C390" s="41"/>
      <c r="D390" s="42"/>
      <c r="E390" s="43"/>
      <c r="F390" s="43"/>
      <c r="G390" s="42"/>
      <c r="H390" s="42"/>
      <c r="I390" s="42"/>
      <c r="J390" s="43"/>
      <c r="K390" s="4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40"/>
      <c r="B391" s="41"/>
      <c r="C391" s="41"/>
      <c r="D391" s="42"/>
      <c r="E391" s="43"/>
      <c r="F391" s="43"/>
      <c r="G391" s="42"/>
      <c r="H391" s="42"/>
      <c r="I391" s="42"/>
      <c r="J391" s="43"/>
      <c r="K391" s="4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40"/>
      <c r="B392" s="41"/>
      <c r="C392" s="41"/>
      <c r="D392" s="42"/>
      <c r="E392" s="43"/>
      <c r="F392" s="43"/>
      <c r="G392" s="42"/>
      <c r="H392" s="42"/>
      <c r="I392" s="42"/>
      <c r="J392" s="43"/>
      <c r="K392" s="4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40"/>
      <c r="B393" s="41"/>
      <c r="C393" s="41"/>
      <c r="D393" s="42"/>
      <c r="E393" s="43"/>
      <c r="F393" s="43"/>
      <c r="G393" s="42"/>
      <c r="H393" s="42"/>
      <c r="I393" s="42"/>
      <c r="J393" s="43"/>
      <c r="K393" s="4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40"/>
      <c r="B394" s="41"/>
      <c r="C394" s="41"/>
      <c r="D394" s="42"/>
      <c r="E394" s="43"/>
      <c r="F394" s="43"/>
      <c r="G394" s="42"/>
      <c r="H394" s="42"/>
      <c r="I394" s="42"/>
      <c r="J394" s="43"/>
      <c r="K394" s="4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40"/>
      <c r="B395" s="41"/>
      <c r="C395" s="41"/>
      <c r="D395" s="42"/>
      <c r="E395" s="43"/>
      <c r="F395" s="43"/>
      <c r="G395" s="42"/>
      <c r="H395" s="42"/>
      <c r="I395" s="42"/>
      <c r="J395" s="43"/>
      <c r="K395" s="4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40"/>
      <c r="B396" s="41"/>
      <c r="C396" s="41"/>
      <c r="D396" s="42"/>
      <c r="E396" s="43"/>
      <c r="F396" s="43"/>
      <c r="G396" s="42"/>
      <c r="H396" s="42"/>
      <c r="I396" s="42"/>
      <c r="J396" s="43"/>
      <c r="K396" s="4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40"/>
      <c r="B397" s="41"/>
      <c r="C397" s="41"/>
      <c r="D397" s="42"/>
      <c r="E397" s="43"/>
      <c r="F397" s="43"/>
      <c r="G397" s="42"/>
      <c r="H397" s="42"/>
      <c r="I397" s="42"/>
      <c r="J397" s="43"/>
      <c r="K397" s="4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40"/>
      <c r="B398" s="41"/>
      <c r="C398" s="41"/>
      <c r="D398" s="42"/>
      <c r="E398" s="43"/>
      <c r="F398" s="43"/>
      <c r="G398" s="42"/>
      <c r="H398" s="42"/>
      <c r="I398" s="42"/>
      <c r="J398" s="43"/>
      <c r="K398" s="4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40"/>
      <c r="B399" s="41"/>
      <c r="C399" s="41"/>
      <c r="D399" s="42"/>
      <c r="E399" s="43"/>
      <c r="F399" s="43"/>
      <c r="G399" s="42"/>
      <c r="H399" s="42"/>
      <c r="I399" s="42"/>
      <c r="J399" s="43"/>
      <c r="K399" s="4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40"/>
      <c r="B400" s="41"/>
      <c r="C400" s="41"/>
      <c r="D400" s="42"/>
      <c r="E400" s="43"/>
      <c r="F400" s="43"/>
      <c r="G400" s="42"/>
      <c r="H400" s="42"/>
      <c r="I400" s="42"/>
      <c r="J400" s="43"/>
      <c r="K400" s="4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40"/>
      <c r="B401" s="41"/>
      <c r="C401" s="41"/>
      <c r="D401" s="42"/>
      <c r="E401" s="43"/>
      <c r="F401" s="43"/>
      <c r="G401" s="42"/>
      <c r="H401" s="42"/>
      <c r="I401" s="42"/>
      <c r="J401" s="43"/>
      <c r="K401" s="4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40"/>
      <c r="B402" s="41"/>
      <c r="C402" s="41"/>
      <c r="D402" s="42"/>
      <c r="E402" s="43"/>
      <c r="F402" s="43"/>
      <c r="G402" s="42"/>
      <c r="H402" s="42"/>
      <c r="I402" s="42"/>
      <c r="J402" s="43"/>
      <c r="K402" s="4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40"/>
      <c r="B403" s="41"/>
      <c r="C403" s="41"/>
      <c r="D403" s="42"/>
      <c r="E403" s="43"/>
      <c r="F403" s="43"/>
      <c r="G403" s="42"/>
      <c r="H403" s="42"/>
      <c r="I403" s="42"/>
      <c r="J403" s="43"/>
      <c r="K403" s="4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40"/>
      <c r="B404" s="41"/>
      <c r="C404" s="41"/>
      <c r="D404" s="42"/>
      <c r="E404" s="43"/>
      <c r="F404" s="43"/>
      <c r="G404" s="42"/>
      <c r="H404" s="42"/>
      <c r="I404" s="42"/>
      <c r="J404" s="43"/>
      <c r="K404" s="4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40"/>
      <c r="B405" s="41"/>
      <c r="C405" s="41"/>
      <c r="D405" s="42"/>
      <c r="E405" s="43"/>
      <c r="F405" s="43"/>
      <c r="G405" s="42"/>
      <c r="H405" s="42"/>
      <c r="I405" s="42"/>
      <c r="J405" s="43"/>
      <c r="K405" s="4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40"/>
      <c r="B406" s="41"/>
      <c r="C406" s="41"/>
      <c r="D406" s="42"/>
      <c r="E406" s="43"/>
      <c r="F406" s="43"/>
      <c r="G406" s="42"/>
      <c r="H406" s="42"/>
      <c r="I406" s="42"/>
      <c r="J406" s="43"/>
      <c r="K406" s="4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40"/>
      <c r="B407" s="41"/>
      <c r="C407" s="41"/>
      <c r="D407" s="42"/>
      <c r="E407" s="43"/>
      <c r="F407" s="43"/>
      <c r="G407" s="42"/>
      <c r="H407" s="42"/>
      <c r="I407" s="42"/>
      <c r="J407" s="43"/>
      <c r="K407" s="4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40"/>
      <c r="B408" s="41"/>
      <c r="C408" s="41"/>
      <c r="D408" s="42"/>
      <c r="E408" s="43"/>
      <c r="F408" s="43"/>
      <c r="G408" s="42"/>
      <c r="H408" s="42"/>
      <c r="I408" s="42"/>
      <c r="J408" s="43"/>
      <c r="K408" s="4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40"/>
      <c r="B409" s="41"/>
      <c r="C409" s="41"/>
      <c r="D409" s="42"/>
      <c r="E409" s="43"/>
      <c r="F409" s="43"/>
      <c r="G409" s="42"/>
      <c r="H409" s="42"/>
      <c r="I409" s="42"/>
      <c r="J409" s="43"/>
      <c r="K409" s="4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40"/>
      <c r="B410" s="41"/>
      <c r="C410" s="41"/>
      <c r="D410" s="42"/>
      <c r="E410" s="43"/>
      <c r="F410" s="43"/>
      <c r="G410" s="42"/>
      <c r="H410" s="42"/>
      <c r="I410" s="42"/>
      <c r="J410" s="43"/>
      <c r="K410" s="4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40"/>
      <c r="B411" s="41"/>
      <c r="C411" s="41"/>
      <c r="D411" s="42"/>
      <c r="E411" s="43"/>
      <c r="F411" s="43"/>
      <c r="G411" s="42"/>
      <c r="H411" s="42"/>
      <c r="I411" s="42"/>
      <c r="J411" s="43"/>
      <c r="K411" s="4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40"/>
      <c r="B412" s="41"/>
      <c r="C412" s="41"/>
      <c r="D412" s="42"/>
      <c r="E412" s="43"/>
      <c r="F412" s="43"/>
      <c r="G412" s="42"/>
      <c r="H412" s="42"/>
      <c r="I412" s="42"/>
      <c r="J412" s="43"/>
      <c r="K412" s="4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40"/>
      <c r="B413" s="41"/>
      <c r="C413" s="41"/>
      <c r="D413" s="42"/>
      <c r="E413" s="43"/>
      <c r="F413" s="43"/>
      <c r="G413" s="42"/>
      <c r="H413" s="42"/>
      <c r="I413" s="42"/>
      <c r="J413" s="43"/>
      <c r="K413" s="4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40"/>
      <c r="B414" s="41"/>
      <c r="C414" s="41"/>
      <c r="D414" s="42"/>
      <c r="E414" s="43"/>
      <c r="F414" s="43"/>
      <c r="G414" s="42"/>
      <c r="H414" s="42"/>
      <c r="I414" s="42"/>
      <c r="J414" s="43"/>
      <c r="K414" s="4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40"/>
      <c r="B415" s="41"/>
      <c r="C415" s="41"/>
      <c r="D415" s="42"/>
      <c r="E415" s="43"/>
      <c r="F415" s="43"/>
      <c r="G415" s="42"/>
      <c r="H415" s="42"/>
      <c r="I415" s="42"/>
      <c r="J415" s="43"/>
      <c r="K415" s="4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40"/>
      <c r="B416" s="41"/>
      <c r="C416" s="41"/>
      <c r="D416" s="42"/>
      <c r="E416" s="43"/>
      <c r="F416" s="43"/>
      <c r="G416" s="42"/>
      <c r="H416" s="42"/>
      <c r="I416" s="42"/>
      <c r="J416" s="43"/>
      <c r="K416" s="4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40"/>
      <c r="B417" s="41"/>
      <c r="C417" s="41"/>
      <c r="D417" s="42"/>
      <c r="E417" s="43"/>
      <c r="F417" s="43"/>
      <c r="G417" s="42"/>
      <c r="H417" s="42"/>
      <c r="I417" s="42"/>
      <c r="J417" s="43"/>
      <c r="K417" s="4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40"/>
      <c r="B418" s="41"/>
      <c r="C418" s="41"/>
      <c r="D418" s="42"/>
      <c r="E418" s="43"/>
      <c r="F418" s="43"/>
      <c r="G418" s="42"/>
      <c r="H418" s="42"/>
      <c r="I418" s="42"/>
      <c r="J418" s="43"/>
      <c r="K418" s="4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40"/>
      <c r="B419" s="41"/>
      <c r="C419" s="41"/>
      <c r="D419" s="42"/>
      <c r="E419" s="43"/>
      <c r="F419" s="43"/>
      <c r="G419" s="42"/>
      <c r="H419" s="42"/>
      <c r="I419" s="42"/>
      <c r="J419" s="43"/>
      <c r="K419" s="4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40"/>
      <c r="B420" s="41"/>
      <c r="C420" s="41"/>
      <c r="D420" s="42"/>
      <c r="E420" s="43"/>
      <c r="F420" s="43"/>
      <c r="G420" s="42"/>
      <c r="H420" s="42"/>
      <c r="I420" s="42"/>
      <c r="J420" s="43"/>
      <c r="K420" s="4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40"/>
      <c r="B421" s="41"/>
      <c r="C421" s="41"/>
      <c r="D421" s="42"/>
      <c r="E421" s="43"/>
      <c r="F421" s="43"/>
      <c r="G421" s="42"/>
      <c r="H421" s="42"/>
      <c r="I421" s="42"/>
      <c r="J421" s="43"/>
      <c r="K421" s="4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40"/>
      <c r="B422" s="41"/>
      <c r="C422" s="41"/>
      <c r="D422" s="42"/>
      <c r="E422" s="43"/>
      <c r="F422" s="43"/>
      <c r="G422" s="42"/>
      <c r="H422" s="42"/>
      <c r="I422" s="42"/>
      <c r="J422" s="43"/>
      <c r="K422" s="4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40"/>
      <c r="B423" s="41"/>
      <c r="C423" s="41"/>
      <c r="D423" s="42"/>
      <c r="E423" s="43"/>
      <c r="F423" s="43"/>
      <c r="G423" s="42"/>
      <c r="H423" s="42"/>
      <c r="I423" s="42"/>
      <c r="J423" s="43"/>
      <c r="K423" s="4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40"/>
      <c r="B424" s="41"/>
      <c r="C424" s="41"/>
      <c r="D424" s="42"/>
      <c r="E424" s="43"/>
      <c r="F424" s="43"/>
      <c r="G424" s="42"/>
      <c r="H424" s="42"/>
      <c r="I424" s="42"/>
      <c r="J424" s="43"/>
      <c r="K424" s="4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40"/>
      <c r="B425" s="41"/>
      <c r="C425" s="41"/>
      <c r="D425" s="42"/>
      <c r="E425" s="43"/>
      <c r="F425" s="43"/>
      <c r="G425" s="42"/>
      <c r="H425" s="42"/>
      <c r="I425" s="42"/>
      <c r="J425" s="43"/>
      <c r="K425" s="4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40"/>
      <c r="B426" s="41"/>
      <c r="C426" s="41"/>
      <c r="D426" s="42"/>
      <c r="E426" s="43"/>
      <c r="F426" s="43"/>
      <c r="G426" s="42"/>
      <c r="H426" s="42"/>
      <c r="I426" s="42"/>
      <c r="J426" s="43"/>
      <c r="K426" s="4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40"/>
      <c r="B427" s="41"/>
      <c r="C427" s="41"/>
      <c r="D427" s="42"/>
      <c r="E427" s="43"/>
      <c r="F427" s="43"/>
      <c r="G427" s="42"/>
      <c r="H427" s="42"/>
      <c r="I427" s="42"/>
      <c r="J427" s="43"/>
      <c r="K427" s="4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40"/>
      <c r="B428" s="41"/>
      <c r="C428" s="41"/>
      <c r="D428" s="42"/>
      <c r="E428" s="43"/>
      <c r="F428" s="43"/>
      <c r="G428" s="42"/>
      <c r="H428" s="42"/>
      <c r="I428" s="42"/>
      <c r="J428" s="43"/>
      <c r="K428" s="4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40"/>
      <c r="B429" s="41"/>
      <c r="C429" s="41"/>
      <c r="D429" s="42"/>
      <c r="E429" s="43"/>
      <c r="F429" s="43"/>
      <c r="G429" s="42"/>
      <c r="H429" s="42"/>
      <c r="I429" s="42"/>
      <c r="J429" s="43"/>
      <c r="K429" s="4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40"/>
      <c r="B430" s="41"/>
      <c r="C430" s="41"/>
      <c r="D430" s="42"/>
      <c r="E430" s="43"/>
      <c r="F430" s="43"/>
      <c r="G430" s="42"/>
      <c r="H430" s="42"/>
      <c r="I430" s="42"/>
      <c r="J430" s="43"/>
      <c r="K430" s="4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40"/>
      <c r="B431" s="41"/>
      <c r="C431" s="41"/>
      <c r="D431" s="42"/>
      <c r="E431" s="43"/>
      <c r="F431" s="43"/>
      <c r="G431" s="42"/>
      <c r="H431" s="42"/>
      <c r="I431" s="42"/>
      <c r="J431" s="43"/>
      <c r="K431" s="4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40"/>
      <c r="B432" s="41"/>
      <c r="C432" s="41"/>
      <c r="D432" s="42"/>
      <c r="E432" s="43"/>
      <c r="F432" s="43"/>
      <c r="G432" s="42"/>
      <c r="H432" s="42"/>
      <c r="I432" s="42"/>
      <c r="J432" s="43"/>
      <c r="K432" s="4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40"/>
      <c r="B433" s="41"/>
      <c r="C433" s="41"/>
      <c r="D433" s="42"/>
      <c r="E433" s="43"/>
      <c r="F433" s="43"/>
      <c r="G433" s="42"/>
      <c r="H433" s="42"/>
      <c r="I433" s="42"/>
      <c r="J433" s="43"/>
      <c r="K433" s="4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40"/>
      <c r="B434" s="41"/>
      <c r="C434" s="41"/>
      <c r="D434" s="42"/>
      <c r="E434" s="43"/>
      <c r="F434" s="43"/>
      <c r="G434" s="42"/>
      <c r="H434" s="42"/>
      <c r="I434" s="42"/>
      <c r="J434" s="43"/>
      <c r="K434" s="4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40"/>
      <c r="B435" s="41"/>
      <c r="C435" s="41"/>
      <c r="D435" s="42"/>
      <c r="E435" s="43"/>
      <c r="F435" s="43"/>
      <c r="G435" s="42"/>
      <c r="H435" s="42"/>
      <c r="I435" s="42"/>
      <c r="J435" s="43"/>
      <c r="K435" s="4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40"/>
      <c r="B436" s="41"/>
      <c r="C436" s="41"/>
      <c r="D436" s="42"/>
      <c r="E436" s="43"/>
      <c r="F436" s="43"/>
      <c r="G436" s="42"/>
      <c r="H436" s="42"/>
      <c r="I436" s="42"/>
      <c r="J436" s="43"/>
      <c r="K436" s="4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40"/>
      <c r="B437" s="41"/>
      <c r="C437" s="41"/>
      <c r="D437" s="42"/>
      <c r="E437" s="43"/>
      <c r="F437" s="43"/>
      <c r="G437" s="42"/>
      <c r="H437" s="42"/>
      <c r="I437" s="42"/>
      <c r="J437" s="43"/>
      <c r="K437" s="4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40"/>
      <c r="B438" s="41"/>
      <c r="C438" s="41"/>
      <c r="D438" s="42"/>
      <c r="E438" s="43"/>
      <c r="F438" s="43"/>
      <c r="G438" s="42"/>
      <c r="H438" s="42"/>
      <c r="I438" s="42"/>
      <c r="J438" s="43"/>
      <c r="K438" s="4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40"/>
      <c r="B439" s="41"/>
      <c r="C439" s="41"/>
      <c r="D439" s="42"/>
      <c r="E439" s="43"/>
      <c r="F439" s="43"/>
      <c r="G439" s="42"/>
      <c r="H439" s="42"/>
      <c r="I439" s="42"/>
      <c r="J439" s="43"/>
      <c r="K439" s="4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40"/>
      <c r="B440" s="41"/>
      <c r="C440" s="41"/>
      <c r="D440" s="42"/>
      <c r="E440" s="43"/>
      <c r="F440" s="43"/>
      <c r="G440" s="42"/>
      <c r="H440" s="42"/>
      <c r="I440" s="42"/>
      <c r="J440" s="43"/>
      <c r="K440" s="4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40"/>
      <c r="B441" s="41"/>
      <c r="C441" s="41"/>
      <c r="D441" s="42"/>
      <c r="E441" s="43"/>
      <c r="F441" s="43"/>
      <c r="G441" s="42"/>
      <c r="H441" s="42"/>
      <c r="I441" s="42"/>
      <c r="J441" s="43"/>
      <c r="K441" s="4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40"/>
      <c r="B442" s="41"/>
      <c r="C442" s="41"/>
      <c r="D442" s="42"/>
      <c r="E442" s="43"/>
      <c r="F442" s="43"/>
      <c r="G442" s="42"/>
      <c r="H442" s="42"/>
      <c r="I442" s="42"/>
      <c r="J442" s="43"/>
      <c r="K442" s="4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40"/>
      <c r="B443" s="41"/>
      <c r="C443" s="41"/>
      <c r="D443" s="42"/>
      <c r="E443" s="43"/>
      <c r="F443" s="43"/>
      <c r="G443" s="42"/>
      <c r="H443" s="42"/>
      <c r="I443" s="42"/>
      <c r="J443" s="43"/>
      <c r="K443" s="4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40"/>
      <c r="B444" s="41"/>
      <c r="C444" s="41"/>
      <c r="D444" s="42"/>
      <c r="E444" s="43"/>
      <c r="F444" s="43"/>
      <c r="G444" s="42"/>
      <c r="H444" s="42"/>
      <c r="I444" s="42"/>
      <c r="J444" s="43"/>
      <c r="K444" s="4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40"/>
      <c r="B445" s="41"/>
      <c r="C445" s="41"/>
      <c r="D445" s="42"/>
      <c r="E445" s="43"/>
      <c r="F445" s="43"/>
      <c r="G445" s="42"/>
      <c r="H445" s="42"/>
      <c r="I445" s="42"/>
      <c r="J445" s="43"/>
      <c r="K445" s="4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40"/>
      <c r="B446" s="41"/>
      <c r="C446" s="41"/>
      <c r="D446" s="42"/>
      <c r="E446" s="43"/>
      <c r="F446" s="43"/>
      <c r="G446" s="42"/>
      <c r="H446" s="42"/>
      <c r="I446" s="42"/>
      <c r="J446" s="43"/>
      <c r="K446" s="4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40"/>
      <c r="B447" s="41"/>
      <c r="C447" s="41"/>
      <c r="D447" s="42"/>
      <c r="E447" s="43"/>
      <c r="F447" s="43"/>
      <c r="G447" s="42"/>
      <c r="H447" s="42"/>
      <c r="I447" s="42"/>
      <c r="J447" s="43"/>
      <c r="K447" s="4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40"/>
      <c r="B448" s="41"/>
      <c r="C448" s="41"/>
      <c r="D448" s="42"/>
      <c r="E448" s="43"/>
      <c r="F448" s="43"/>
      <c r="G448" s="42"/>
      <c r="H448" s="42"/>
      <c r="I448" s="42"/>
      <c r="J448" s="43"/>
      <c r="K448" s="4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40"/>
      <c r="B449" s="41"/>
      <c r="C449" s="41"/>
      <c r="D449" s="42"/>
      <c r="E449" s="43"/>
      <c r="F449" s="43"/>
      <c r="G449" s="42"/>
      <c r="H449" s="42"/>
      <c r="I449" s="42"/>
      <c r="J449" s="43"/>
      <c r="K449" s="4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40"/>
      <c r="B450" s="41"/>
      <c r="C450" s="41"/>
      <c r="D450" s="42"/>
      <c r="E450" s="43"/>
      <c r="F450" s="43"/>
      <c r="G450" s="42"/>
      <c r="H450" s="42"/>
      <c r="I450" s="42"/>
      <c r="J450" s="43"/>
      <c r="K450" s="4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40"/>
      <c r="B451" s="41"/>
      <c r="C451" s="41"/>
      <c r="D451" s="42"/>
      <c r="E451" s="43"/>
      <c r="F451" s="43"/>
      <c r="G451" s="42"/>
      <c r="H451" s="42"/>
      <c r="I451" s="42"/>
      <c r="J451" s="43"/>
      <c r="K451" s="4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40"/>
      <c r="B452" s="41"/>
      <c r="C452" s="41"/>
      <c r="D452" s="42"/>
      <c r="E452" s="43"/>
      <c r="F452" s="43"/>
      <c r="G452" s="42"/>
      <c r="H452" s="42"/>
      <c r="I452" s="42"/>
      <c r="J452" s="43"/>
      <c r="K452" s="4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40"/>
      <c r="B453" s="41"/>
      <c r="C453" s="41"/>
      <c r="D453" s="42"/>
      <c r="E453" s="43"/>
      <c r="F453" s="43"/>
      <c r="G453" s="42"/>
      <c r="H453" s="42"/>
      <c r="I453" s="42"/>
      <c r="J453" s="43"/>
      <c r="K453" s="4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40"/>
      <c r="B454" s="41"/>
      <c r="C454" s="41"/>
      <c r="D454" s="42"/>
      <c r="E454" s="43"/>
      <c r="F454" s="43"/>
      <c r="G454" s="42"/>
      <c r="H454" s="42"/>
      <c r="I454" s="42"/>
      <c r="J454" s="43"/>
      <c r="K454" s="4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40"/>
      <c r="B455" s="41"/>
      <c r="C455" s="41"/>
      <c r="D455" s="42"/>
      <c r="E455" s="43"/>
      <c r="F455" s="43"/>
      <c r="G455" s="42"/>
      <c r="H455" s="42"/>
      <c r="I455" s="42"/>
      <c r="J455" s="43"/>
      <c r="K455" s="4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40"/>
      <c r="B456" s="41"/>
      <c r="C456" s="41"/>
      <c r="D456" s="42"/>
      <c r="E456" s="43"/>
      <c r="F456" s="43"/>
      <c r="G456" s="42"/>
      <c r="H456" s="42"/>
      <c r="I456" s="42"/>
      <c r="J456" s="43"/>
      <c r="K456" s="4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40"/>
      <c r="B457" s="41"/>
      <c r="C457" s="41"/>
      <c r="D457" s="42"/>
      <c r="E457" s="43"/>
      <c r="F457" s="43"/>
      <c r="G457" s="42"/>
      <c r="H457" s="42"/>
      <c r="I457" s="42"/>
      <c r="J457" s="43"/>
      <c r="K457" s="4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40"/>
      <c r="B458" s="41"/>
      <c r="C458" s="41"/>
      <c r="D458" s="42"/>
      <c r="E458" s="43"/>
      <c r="F458" s="43"/>
      <c r="G458" s="42"/>
      <c r="H458" s="42"/>
      <c r="I458" s="42"/>
      <c r="J458" s="43"/>
      <c r="K458" s="4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40"/>
      <c r="B459" s="41"/>
      <c r="C459" s="41"/>
      <c r="D459" s="42"/>
      <c r="E459" s="43"/>
      <c r="F459" s="43"/>
      <c r="G459" s="42"/>
      <c r="H459" s="42"/>
      <c r="I459" s="42"/>
      <c r="J459" s="43"/>
      <c r="K459" s="4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40"/>
      <c r="B460" s="41"/>
      <c r="C460" s="41"/>
      <c r="D460" s="42"/>
      <c r="E460" s="43"/>
      <c r="F460" s="43"/>
      <c r="G460" s="42"/>
      <c r="H460" s="42"/>
      <c r="I460" s="42"/>
      <c r="J460" s="43"/>
      <c r="K460" s="4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40"/>
      <c r="B461" s="41"/>
      <c r="C461" s="41"/>
      <c r="D461" s="42"/>
      <c r="E461" s="43"/>
      <c r="F461" s="43"/>
      <c r="G461" s="42"/>
      <c r="H461" s="42"/>
      <c r="I461" s="42"/>
      <c r="J461" s="43"/>
      <c r="K461" s="4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40"/>
      <c r="B462" s="41"/>
      <c r="C462" s="41"/>
      <c r="D462" s="42"/>
      <c r="E462" s="43"/>
      <c r="F462" s="43"/>
      <c r="G462" s="42"/>
      <c r="H462" s="42"/>
      <c r="I462" s="42"/>
      <c r="J462" s="43"/>
      <c r="K462" s="4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40"/>
      <c r="B463" s="41"/>
      <c r="C463" s="41"/>
      <c r="D463" s="42"/>
      <c r="E463" s="43"/>
      <c r="F463" s="43"/>
      <c r="G463" s="42"/>
      <c r="H463" s="42"/>
      <c r="I463" s="42"/>
      <c r="J463" s="43"/>
      <c r="K463" s="4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40"/>
      <c r="B464" s="41"/>
      <c r="C464" s="41"/>
      <c r="D464" s="42"/>
      <c r="E464" s="43"/>
      <c r="F464" s="43"/>
      <c r="G464" s="42"/>
      <c r="H464" s="42"/>
      <c r="I464" s="42"/>
      <c r="J464" s="43"/>
      <c r="K464" s="4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40"/>
      <c r="B465" s="41"/>
      <c r="C465" s="41"/>
      <c r="D465" s="42"/>
      <c r="E465" s="43"/>
      <c r="F465" s="43"/>
      <c r="G465" s="42"/>
      <c r="H465" s="42"/>
      <c r="I465" s="42"/>
      <c r="J465" s="43"/>
      <c r="K465" s="4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40"/>
      <c r="B466" s="41"/>
      <c r="C466" s="41"/>
      <c r="D466" s="42"/>
      <c r="E466" s="43"/>
      <c r="F466" s="43"/>
      <c r="G466" s="42"/>
      <c r="H466" s="42"/>
      <c r="I466" s="42"/>
      <c r="J466" s="43"/>
      <c r="K466" s="4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40"/>
      <c r="B467" s="41"/>
      <c r="C467" s="41"/>
      <c r="D467" s="42"/>
      <c r="E467" s="43"/>
      <c r="F467" s="43"/>
      <c r="G467" s="42"/>
      <c r="H467" s="42"/>
      <c r="I467" s="42"/>
      <c r="J467" s="43"/>
      <c r="K467" s="4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40"/>
      <c r="B468" s="41"/>
      <c r="C468" s="41"/>
      <c r="D468" s="42"/>
      <c r="E468" s="43"/>
      <c r="F468" s="43"/>
      <c r="G468" s="42"/>
      <c r="H468" s="42"/>
      <c r="I468" s="42"/>
      <c r="J468" s="43"/>
      <c r="K468" s="4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40"/>
      <c r="B469" s="41"/>
      <c r="C469" s="41"/>
      <c r="D469" s="42"/>
      <c r="E469" s="43"/>
      <c r="F469" s="43"/>
      <c r="G469" s="42"/>
      <c r="H469" s="42"/>
      <c r="I469" s="42"/>
      <c r="J469" s="43"/>
      <c r="K469" s="4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40"/>
      <c r="B470" s="41"/>
      <c r="C470" s="41"/>
      <c r="D470" s="42"/>
      <c r="E470" s="43"/>
      <c r="F470" s="43"/>
      <c r="G470" s="42"/>
      <c r="H470" s="42"/>
      <c r="I470" s="42"/>
      <c r="J470" s="43"/>
      <c r="K470" s="4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40"/>
      <c r="B471" s="41"/>
      <c r="C471" s="41"/>
      <c r="D471" s="42"/>
      <c r="E471" s="43"/>
      <c r="F471" s="43"/>
      <c r="G471" s="42"/>
      <c r="H471" s="42"/>
      <c r="I471" s="42"/>
      <c r="J471" s="43"/>
      <c r="K471" s="4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40"/>
      <c r="B472" s="41"/>
      <c r="C472" s="41"/>
      <c r="D472" s="42"/>
      <c r="E472" s="43"/>
      <c r="F472" s="43"/>
      <c r="G472" s="42"/>
      <c r="H472" s="42"/>
      <c r="I472" s="42"/>
      <c r="J472" s="43"/>
      <c r="K472" s="4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40"/>
      <c r="B473" s="41"/>
      <c r="C473" s="41"/>
      <c r="D473" s="42"/>
      <c r="E473" s="43"/>
      <c r="F473" s="43"/>
      <c r="G473" s="42"/>
      <c r="H473" s="42"/>
      <c r="I473" s="42"/>
      <c r="J473" s="43"/>
      <c r="K473" s="4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40"/>
      <c r="B474" s="41"/>
      <c r="C474" s="41"/>
      <c r="D474" s="42"/>
      <c r="E474" s="43"/>
      <c r="F474" s="43"/>
      <c r="G474" s="42"/>
      <c r="H474" s="42"/>
      <c r="I474" s="42"/>
      <c r="J474" s="43"/>
      <c r="K474" s="4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40"/>
      <c r="B475" s="41"/>
      <c r="C475" s="41"/>
      <c r="D475" s="42"/>
      <c r="E475" s="43"/>
      <c r="F475" s="43"/>
      <c r="G475" s="42"/>
      <c r="H475" s="42"/>
      <c r="I475" s="42"/>
      <c r="J475" s="43"/>
      <c r="K475" s="4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40"/>
      <c r="B476" s="41"/>
      <c r="C476" s="41"/>
      <c r="D476" s="42"/>
      <c r="E476" s="43"/>
      <c r="F476" s="43"/>
      <c r="G476" s="42"/>
      <c r="H476" s="42"/>
      <c r="I476" s="42"/>
      <c r="J476" s="43"/>
      <c r="K476" s="4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40"/>
      <c r="B477" s="41"/>
      <c r="C477" s="41"/>
      <c r="D477" s="42"/>
      <c r="E477" s="43"/>
      <c r="F477" s="43"/>
      <c r="G477" s="42"/>
      <c r="H477" s="42"/>
      <c r="I477" s="42"/>
      <c r="J477" s="43"/>
      <c r="K477" s="4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40"/>
      <c r="B478" s="41"/>
      <c r="C478" s="41"/>
      <c r="D478" s="42"/>
      <c r="E478" s="43"/>
      <c r="F478" s="43"/>
      <c r="G478" s="42"/>
      <c r="H478" s="42"/>
      <c r="I478" s="42"/>
      <c r="J478" s="43"/>
      <c r="K478" s="4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40"/>
      <c r="B479" s="41"/>
      <c r="C479" s="41"/>
      <c r="D479" s="42"/>
      <c r="E479" s="43"/>
      <c r="F479" s="43"/>
      <c r="G479" s="42"/>
      <c r="H479" s="42"/>
      <c r="I479" s="42"/>
      <c r="J479" s="43"/>
      <c r="K479" s="4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40"/>
      <c r="B480" s="41"/>
      <c r="C480" s="41"/>
      <c r="D480" s="42"/>
      <c r="E480" s="43"/>
      <c r="F480" s="43"/>
      <c r="G480" s="42"/>
      <c r="H480" s="42"/>
      <c r="I480" s="42"/>
      <c r="J480" s="43"/>
      <c r="K480" s="4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40"/>
      <c r="B481" s="41"/>
      <c r="C481" s="41"/>
      <c r="D481" s="42"/>
      <c r="E481" s="43"/>
      <c r="F481" s="43"/>
      <c r="G481" s="42"/>
      <c r="H481" s="42"/>
      <c r="I481" s="42"/>
      <c r="J481" s="43"/>
      <c r="K481" s="4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40"/>
      <c r="B482" s="41"/>
      <c r="C482" s="41"/>
      <c r="D482" s="42"/>
      <c r="E482" s="43"/>
      <c r="F482" s="43"/>
      <c r="G482" s="42"/>
      <c r="H482" s="42"/>
      <c r="I482" s="42"/>
      <c r="J482" s="43"/>
      <c r="K482" s="4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40"/>
      <c r="B483" s="41"/>
      <c r="C483" s="41"/>
      <c r="D483" s="42"/>
      <c r="E483" s="43"/>
      <c r="F483" s="43"/>
      <c r="G483" s="42"/>
      <c r="H483" s="42"/>
      <c r="I483" s="42"/>
      <c r="J483" s="43"/>
      <c r="K483" s="4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40"/>
      <c r="B484" s="41"/>
      <c r="C484" s="41"/>
      <c r="D484" s="42"/>
      <c r="E484" s="43"/>
      <c r="F484" s="43"/>
      <c r="G484" s="42"/>
      <c r="H484" s="42"/>
      <c r="I484" s="42"/>
      <c r="J484" s="43"/>
      <c r="K484" s="4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40"/>
      <c r="B485" s="41"/>
      <c r="C485" s="41"/>
      <c r="D485" s="42"/>
      <c r="E485" s="43"/>
      <c r="F485" s="43"/>
      <c r="G485" s="42"/>
      <c r="H485" s="42"/>
      <c r="I485" s="42"/>
      <c r="J485" s="43"/>
      <c r="K485" s="4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40"/>
      <c r="B486" s="41"/>
      <c r="C486" s="41"/>
      <c r="D486" s="42"/>
      <c r="E486" s="43"/>
      <c r="F486" s="43"/>
      <c r="G486" s="42"/>
      <c r="H486" s="42"/>
      <c r="I486" s="42"/>
      <c r="J486" s="43"/>
      <c r="K486" s="4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40"/>
      <c r="B487" s="41"/>
      <c r="C487" s="41"/>
      <c r="D487" s="42"/>
      <c r="E487" s="43"/>
      <c r="F487" s="43"/>
      <c r="G487" s="42"/>
      <c r="H487" s="42"/>
      <c r="I487" s="42"/>
      <c r="J487" s="43"/>
      <c r="K487" s="4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40"/>
      <c r="B488" s="41"/>
      <c r="C488" s="41"/>
      <c r="D488" s="42"/>
      <c r="E488" s="43"/>
      <c r="F488" s="43"/>
      <c r="G488" s="42"/>
      <c r="H488" s="42"/>
      <c r="I488" s="42"/>
      <c r="J488" s="43"/>
      <c r="K488" s="4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40"/>
      <c r="B489" s="41"/>
      <c r="C489" s="41"/>
      <c r="D489" s="42"/>
      <c r="E489" s="43"/>
      <c r="F489" s="43"/>
      <c r="G489" s="42"/>
      <c r="H489" s="42"/>
      <c r="I489" s="42"/>
      <c r="J489" s="43"/>
      <c r="K489" s="4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40"/>
      <c r="B490" s="41"/>
      <c r="C490" s="41"/>
      <c r="D490" s="42"/>
      <c r="E490" s="43"/>
      <c r="F490" s="43"/>
      <c r="G490" s="42"/>
      <c r="H490" s="42"/>
      <c r="I490" s="42"/>
      <c r="J490" s="43"/>
      <c r="K490" s="4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40"/>
      <c r="B491" s="41"/>
      <c r="C491" s="41"/>
      <c r="D491" s="42"/>
      <c r="E491" s="43"/>
      <c r="F491" s="43"/>
      <c r="G491" s="42"/>
      <c r="H491" s="42"/>
      <c r="I491" s="42"/>
      <c r="J491" s="43"/>
      <c r="K491" s="4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40"/>
      <c r="B492" s="41"/>
      <c r="C492" s="41"/>
      <c r="D492" s="42"/>
      <c r="E492" s="43"/>
      <c r="F492" s="43"/>
      <c r="G492" s="42"/>
      <c r="H492" s="42"/>
      <c r="I492" s="42"/>
      <c r="J492" s="43"/>
      <c r="K492" s="4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40"/>
      <c r="B493" s="41"/>
      <c r="C493" s="41"/>
      <c r="D493" s="42"/>
      <c r="E493" s="43"/>
      <c r="F493" s="43"/>
      <c r="G493" s="42"/>
      <c r="H493" s="42"/>
      <c r="I493" s="42"/>
      <c r="J493" s="43"/>
      <c r="K493" s="4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40"/>
      <c r="B494" s="41"/>
      <c r="C494" s="41"/>
      <c r="D494" s="42"/>
      <c r="E494" s="43"/>
      <c r="F494" s="43"/>
      <c r="G494" s="42"/>
      <c r="H494" s="42"/>
      <c r="I494" s="42"/>
      <c r="J494" s="43"/>
      <c r="K494" s="4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40"/>
      <c r="B495" s="41"/>
      <c r="C495" s="41"/>
      <c r="D495" s="42"/>
      <c r="E495" s="43"/>
      <c r="F495" s="43"/>
      <c r="G495" s="42"/>
      <c r="H495" s="42"/>
      <c r="I495" s="42"/>
      <c r="J495" s="43"/>
      <c r="K495" s="4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40"/>
      <c r="B496" s="41"/>
      <c r="C496" s="41"/>
      <c r="D496" s="42"/>
      <c r="E496" s="43"/>
      <c r="F496" s="43"/>
      <c r="G496" s="42"/>
      <c r="H496" s="42"/>
      <c r="I496" s="42"/>
      <c r="J496" s="43"/>
      <c r="K496" s="4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40"/>
      <c r="B497" s="41"/>
      <c r="C497" s="41"/>
      <c r="D497" s="42"/>
      <c r="E497" s="43"/>
      <c r="F497" s="43"/>
      <c r="G497" s="42"/>
      <c r="H497" s="42"/>
      <c r="I497" s="42"/>
      <c r="J497" s="43"/>
      <c r="K497" s="4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40"/>
      <c r="B498" s="41"/>
      <c r="C498" s="41"/>
      <c r="D498" s="42"/>
      <c r="E498" s="43"/>
      <c r="F498" s="43"/>
      <c r="G498" s="42"/>
      <c r="H498" s="42"/>
      <c r="I498" s="42"/>
      <c r="J498" s="43"/>
      <c r="K498" s="4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40"/>
      <c r="B499" s="41"/>
      <c r="C499" s="41"/>
      <c r="D499" s="42"/>
      <c r="E499" s="43"/>
      <c r="F499" s="43"/>
      <c r="G499" s="42"/>
      <c r="H499" s="42"/>
      <c r="I499" s="42"/>
      <c r="J499" s="43"/>
      <c r="K499" s="4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40"/>
      <c r="B500" s="41"/>
      <c r="C500" s="41"/>
      <c r="D500" s="42"/>
      <c r="E500" s="43"/>
      <c r="F500" s="43"/>
      <c r="G500" s="42"/>
      <c r="H500" s="42"/>
      <c r="I500" s="42"/>
      <c r="J500" s="43"/>
      <c r="K500" s="4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40"/>
      <c r="B501" s="41"/>
      <c r="C501" s="41"/>
      <c r="D501" s="42"/>
      <c r="E501" s="43"/>
      <c r="F501" s="43"/>
      <c r="G501" s="42"/>
      <c r="H501" s="42"/>
      <c r="I501" s="42"/>
      <c r="J501" s="43"/>
      <c r="K501" s="4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40"/>
      <c r="B502" s="41"/>
      <c r="C502" s="41"/>
      <c r="D502" s="42"/>
      <c r="E502" s="43"/>
      <c r="F502" s="43"/>
      <c r="G502" s="42"/>
      <c r="H502" s="42"/>
      <c r="I502" s="42"/>
      <c r="J502" s="43"/>
      <c r="K502" s="4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40"/>
      <c r="B503" s="41"/>
      <c r="C503" s="41"/>
      <c r="D503" s="42"/>
      <c r="E503" s="43"/>
      <c r="F503" s="43"/>
      <c r="G503" s="42"/>
      <c r="H503" s="42"/>
      <c r="I503" s="42"/>
      <c r="J503" s="43"/>
      <c r="K503" s="4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40"/>
      <c r="B504" s="41"/>
      <c r="C504" s="41"/>
      <c r="D504" s="42"/>
      <c r="E504" s="43"/>
      <c r="F504" s="43"/>
      <c r="G504" s="42"/>
      <c r="H504" s="42"/>
      <c r="I504" s="42"/>
      <c r="J504" s="43"/>
      <c r="K504" s="4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40"/>
      <c r="B505" s="41"/>
      <c r="C505" s="41"/>
      <c r="D505" s="42"/>
      <c r="E505" s="43"/>
      <c r="F505" s="43"/>
      <c r="G505" s="42"/>
      <c r="H505" s="42"/>
      <c r="I505" s="42"/>
      <c r="J505" s="43"/>
      <c r="K505" s="4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40"/>
      <c r="B506" s="41"/>
      <c r="C506" s="41"/>
      <c r="D506" s="42"/>
      <c r="E506" s="43"/>
      <c r="F506" s="43"/>
      <c r="G506" s="42"/>
      <c r="H506" s="42"/>
      <c r="I506" s="42"/>
      <c r="J506" s="43"/>
      <c r="K506" s="4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40"/>
      <c r="B507" s="41"/>
      <c r="C507" s="41"/>
      <c r="D507" s="42"/>
      <c r="E507" s="43"/>
      <c r="F507" s="43"/>
      <c r="G507" s="42"/>
      <c r="H507" s="42"/>
      <c r="I507" s="42"/>
      <c r="J507" s="43"/>
      <c r="K507" s="4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40"/>
      <c r="B508" s="41"/>
      <c r="C508" s="41"/>
      <c r="D508" s="42"/>
      <c r="E508" s="43"/>
      <c r="F508" s="43"/>
      <c r="G508" s="42"/>
      <c r="H508" s="42"/>
      <c r="I508" s="42"/>
      <c r="J508" s="43"/>
      <c r="K508" s="4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40"/>
      <c r="B509" s="41"/>
      <c r="C509" s="41"/>
      <c r="D509" s="42"/>
      <c r="E509" s="43"/>
      <c r="F509" s="43"/>
      <c r="G509" s="42"/>
      <c r="H509" s="42"/>
      <c r="I509" s="42"/>
      <c r="J509" s="43"/>
      <c r="K509" s="4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40"/>
      <c r="B510" s="41"/>
      <c r="C510" s="41"/>
      <c r="D510" s="42"/>
      <c r="E510" s="43"/>
      <c r="F510" s="43"/>
      <c r="G510" s="42"/>
      <c r="H510" s="42"/>
      <c r="I510" s="42"/>
      <c r="J510" s="43"/>
      <c r="K510" s="4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40"/>
      <c r="B511" s="41"/>
      <c r="C511" s="41"/>
      <c r="D511" s="42"/>
      <c r="E511" s="43"/>
      <c r="F511" s="43"/>
      <c r="G511" s="42"/>
      <c r="H511" s="42"/>
      <c r="I511" s="42"/>
      <c r="J511" s="43"/>
      <c r="K511" s="4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40"/>
      <c r="B512" s="41"/>
      <c r="C512" s="41"/>
      <c r="D512" s="42"/>
      <c r="E512" s="43"/>
      <c r="F512" s="43"/>
      <c r="G512" s="42"/>
      <c r="H512" s="42"/>
      <c r="I512" s="42"/>
      <c r="J512" s="43"/>
      <c r="K512" s="4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40"/>
      <c r="B513" s="41"/>
      <c r="C513" s="41"/>
      <c r="D513" s="42"/>
      <c r="E513" s="43"/>
      <c r="F513" s="43"/>
      <c r="G513" s="42"/>
      <c r="H513" s="42"/>
      <c r="I513" s="42"/>
      <c r="J513" s="43"/>
      <c r="K513" s="4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40"/>
      <c r="B514" s="41"/>
      <c r="C514" s="41"/>
      <c r="D514" s="42"/>
      <c r="E514" s="43"/>
      <c r="F514" s="43"/>
      <c r="G514" s="42"/>
      <c r="H514" s="42"/>
      <c r="I514" s="42"/>
      <c r="J514" s="43"/>
      <c r="K514" s="4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40"/>
      <c r="B515" s="41"/>
      <c r="C515" s="41"/>
      <c r="D515" s="42"/>
      <c r="E515" s="43"/>
      <c r="F515" s="43"/>
      <c r="G515" s="42"/>
      <c r="H515" s="42"/>
      <c r="I515" s="42"/>
      <c r="J515" s="43"/>
      <c r="K515" s="4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40"/>
      <c r="B516" s="41"/>
      <c r="C516" s="41"/>
      <c r="D516" s="42"/>
      <c r="E516" s="43"/>
      <c r="F516" s="43"/>
      <c r="G516" s="42"/>
      <c r="H516" s="42"/>
      <c r="I516" s="42"/>
      <c r="J516" s="43"/>
      <c r="K516" s="4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40"/>
      <c r="B517" s="41"/>
      <c r="C517" s="41"/>
      <c r="D517" s="42"/>
      <c r="E517" s="43"/>
      <c r="F517" s="43"/>
      <c r="G517" s="42"/>
      <c r="H517" s="42"/>
      <c r="I517" s="42"/>
      <c r="J517" s="43"/>
      <c r="K517" s="4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40"/>
      <c r="B518" s="41"/>
      <c r="C518" s="41"/>
      <c r="D518" s="42"/>
      <c r="E518" s="43"/>
      <c r="F518" s="43"/>
      <c r="G518" s="42"/>
      <c r="H518" s="42"/>
      <c r="I518" s="42"/>
      <c r="J518" s="43"/>
      <c r="K518" s="4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40"/>
      <c r="B519" s="41"/>
      <c r="C519" s="41"/>
      <c r="D519" s="42"/>
      <c r="E519" s="43"/>
      <c r="F519" s="43"/>
      <c r="G519" s="42"/>
      <c r="H519" s="42"/>
      <c r="I519" s="42"/>
      <c r="J519" s="43"/>
      <c r="K519" s="4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40"/>
      <c r="B520" s="41"/>
      <c r="C520" s="41"/>
      <c r="D520" s="42"/>
      <c r="E520" s="43"/>
      <c r="F520" s="43"/>
      <c r="G520" s="42"/>
      <c r="H520" s="42"/>
      <c r="I520" s="42"/>
      <c r="J520" s="43"/>
      <c r="K520" s="4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40"/>
      <c r="B521" s="41"/>
      <c r="C521" s="41"/>
      <c r="D521" s="42"/>
      <c r="E521" s="43"/>
      <c r="F521" s="43"/>
      <c r="G521" s="42"/>
      <c r="H521" s="42"/>
      <c r="I521" s="42"/>
      <c r="J521" s="43"/>
      <c r="K521" s="4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40"/>
      <c r="B522" s="41"/>
      <c r="C522" s="41"/>
      <c r="D522" s="42"/>
      <c r="E522" s="43"/>
      <c r="F522" s="43"/>
      <c r="G522" s="42"/>
      <c r="H522" s="42"/>
      <c r="I522" s="42"/>
      <c r="J522" s="43"/>
      <c r="K522" s="4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40"/>
      <c r="B523" s="41"/>
      <c r="C523" s="41"/>
      <c r="D523" s="42"/>
      <c r="E523" s="43"/>
      <c r="F523" s="43"/>
      <c r="G523" s="42"/>
      <c r="H523" s="42"/>
      <c r="I523" s="42"/>
      <c r="J523" s="43"/>
      <c r="K523" s="4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40"/>
      <c r="B524" s="41"/>
      <c r="C524" s="41"/>
      <c r="D524" s="42"/>
      <c r="E524" s="43"/>
      <c r="F524" s="43"/>
      <c r="G524" s="42"/>
      <c r="H524" s="42"/>
      <c r="I524" s="42"/>
      <c r="J524" s="43"/>
      <c r="K524" s="4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40"/>
      <c r="B525" s="41"/>
      <c r="C525" s="41"/>
      <c r="D525" s="42"/>
      <c r="E525" s="43"/>
      <c r="F525" s="43"/>
      <c r="G525" s="42"/>
      <c r="H525" s="42"/>
      <c r="I525" s="42"/>
      <c r="J525" s="43"/>
      <c r="K525" s="4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40"/>
      <c r="B526" s="41"/>
      <c r="C526" s="41"/>
      <c r="D526" s="42"/>
      <c r="E526" s="43"/>
      <c r="F526" s="43"/>
      <c r="G526" s="42"/>
      <c r="H526" s="42"/>
      <c r="I526" s="42"/>
      <c r="J526" s="43"/>
      <c r="K526" s="4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40"/>
      <c r="B527" s="41"/>
      <c r="C527" s="41"/>
      <c r="D527" s="42"/>
      <c r="E527" s="43"/>
      <c r="F527" s="43"/>
      <c r="G527" s="42"/>
      <c r="H527" s="42"/>
      <c r="I527" s="42"/>
      <c r="J527" s="43"/>
      <c r="K527" s="4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40"/>
      <c r="B528" s="41"/>
      <c r="C528" s="41"/>
      <c r="D528" s="42"/>
      <c r="E528" s="43"/>
      <c r="F528" s="43"/>
      <c r="G528" s="42"/>
      <c r="H528" s="42"/>
      <c r="I528" s="42"/>
      <c r="J528" s="43"/>
      <c r="K528" s="4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40"/>
      <c r="B529" s="41"/>
      <c r="C529" s="41"/>
      <c r="D529" s="42"/>
      <c r="E529" s="43"/>
      <c r="F529" s="43"/>
      <c r="G529" s="42"/>
      <c r="H529" s="42"/>
      <c r="I529" s="42"/>
      <c r="J529" s="43"/>
      <c r="K529" s="4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40"/>
      <c r="B530" s="41"/>
      <c r="C530" s="41"/>
      <c r="D530" s="42"/>
      <c r="E530" s="43"/>
      <c r="F530" s="43"/>
      <c r="G530" s="42"/>
      <c r="H530" s="42"/>
      <c r="I530" s="42"/>
      <c r="J530" s="43"/>
      <c r="K530" s="4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40"/>
      <c r="B531" s="41"/>
      <c r="C531" s="41"/>
      <c r="D531" s="42"/>
      <c r="E531" s="43"/>
      <c r="F531" s="43"/>
      <c r="G531" s="42"/>
      <c r="H531" s="42"/>
      <c r="I531" s="42"/>
      <c r="J531" s="43"/>
      <c r="K531" s="4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40"/>
      <c r="B532" s="41"/>
      <c r="C532" s="41"/>
      <c r="D532" s="42"/>
      <c r="E532" s="43"/>
      <c r="F532" s="43"/>
      <c r="G532" s="42"/>
      <c r="H532" s="42"/>
      <c r="I532" s="42"/>
      <c r="J532" s="43"/>
      <c r="K532" s="4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40"/>
      <c r="B533" s="41"/>
      <c r="C533" s="41"/>
      <c r="D533" s="42"/>
      <c r="E533" s="43"/>
      <c r="F533" s="43"/>
      <c r="G533" s="42"/>
      <c r="H533" s="42"/>
      <c r="I533" s="42"/>
      <c r="J533" s="43"/>
      <c r="K533" s="4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40"/>
      <c r="B534" s="41"/>
      <c r="C534" s="41"/>
      <c r="D534" s="42"/>
      <c r="E534" s="43"/>
      <c r="F534" s="43"/>
      <c r="G534" s="42"/>
      <c r="H534" s="42"/>
      <c r="I534" s="42"/>
      <c r="J534" s="43"/>
      <c r="K534" s="4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40"/>
      <c r="B535" s="41"/>
      <c r="C535" s="41"/>
      <c r="D535" s="42"/>
      <c r="E535" s="43"/>
      <c r="F535" s="43"/>
      <c r="G535" s="42"/>
      <c r="H535" s="42"/>
      <c r="I535" s="42"/>
      <c r="J535" s="43"/>
      <c r="K535" s="4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40"/>
      <c r="B536" s="41"/>
      <c r="C536" s="41"/>
      <c r="D536" s="42"/>
      <c r="E536" s="43"/>
      <c r="F536" s="43"/>
      <c r="G536" s="42"/>
      <c r="H536" s="42"/>
      <c r="I536" s="42"/>
      <c r="J536" s="43"/>
      <c r="K536" s="4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40"/>
      <c r="B537" s="41"/>
      <c r="C537" s="41"/>
      <c r="D537" s="42"/>
      <c r="E537" s="43"/>
      <c r="F537" s="43"/>
      <c r="G537" s="42"/>
      <c r="H537" s="42"/>
      <c r="I537" s="42"/>
      <c r="J537" s="43"/>
      <c r="K537" s="4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40"/>
      <c r="B538" s="41"/>
      <c r="C538" s="41"/>
      <c r="D538" s="42"/>
      <c r="E538" s="43"/>
      <c r="F538" s="43"/>
      <c r="G538" s="42"/>
      <c r="H538" s="42"/>
      <c r="I538" s="42"/>
      <c r="J538" s="43"/>
      <c r="K538" s="4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40"/>
      <c r="B539" s="41"/>
      <c r="C539" s="41"/>
      <c r="D539" s="42"/>
      <c r="E539" s="43"/>
      <c r="F539" s="43"/>
      <c r="G539" s="42"/>
      <c r="H539" s="42"/>
      <c r="I539" s="42"/>
      <c r="J539" s="43"/>
      <c r="K539" s="4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40"/>
      <c r="B540" s="41"/>
      <c r="C540" s="41"/>
      <c r="D540" s="42"/>
      <c r="E540" s="43"/>
      <c r="F540" s="43"/>
      <c r="G540" s="42"/>
      <c r="H540" s="42"/>
      <c r="I540" s="42"/>
      <c r="J540" s="43"/>
      <c r="K540" s="4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40"/>
      <c r="B541" s="41"/>
      <c r="C541" s="41"/>
      <c r="D541" s="42"/>
      <c r="E541" s="43"/>
      <c r="F541" s="43"/>
      <c r="G541" s="42"/>
      <c r="H541" s="42"/>
      <c r="I541" s="42"/>
      <c r="J541" s="43"/>
      <c r="K541" s="4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40"/>
      <c r="B542" s="41"/>
      <c r="C542" s="41"/>
      <c r="D542" s="42"/>
      <c r="E542" s="43"/>
      <c r="F542" s="43"/>
      <c r="G542" s="42"/>
      <c r="H542" s="42"/>
      <c r="I542" s="42"/>
      <c r="J542" s="43"/>
      <c r="K542" s="4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40"/>
      <c r="B543" s="41"/>
      <c r="C543" s="41"/>
      <c r="D543" s="42"/>
      <c r="E543" s="43"/>
      <c r="F543" s="43"/>
      <c r="G543" s="42"/>
      <c r="H543" s="42"/>
      <c r="I543" s="42"/>
      <c r="J543" s="43"/>
      <c r="K543" s="4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40"/>
      <c r="B544" s="41"/>
      <c r="C544" s="41"/>
      <c r="D544" s="42"/>
      <c r="E544" s="43"/>
      <c r="F544" s="43"/>
      <c r="G544" s="42"/>
      <c r="H544" s="42"/>
      <c r="I544" s="42"/>
      <c r="J544" s="43"/>
      <c r="K544" s="4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40"/>
      <c r="B545" s="41"/>
      <c r="C545" s="41"/>
      <c r="D545" s="42"/>
      <c r="E545" s="43"/>
      <c r="F545" s="43"/>
      <c r="G545" s="42"/>
      <c r="H545" s="42"/>
      <c r="I545" s="42"/>
      <c r="J545" s="43"/>
      <c r="K545" s="4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40"/>
      <c r="B546" s="41"/>
      <c r="C546" s="41"/>
      <c r="D546" s="42"/>
      <c r="E546" s="43"/>
      <c r="F546" s="43"/>
      <c r="G546" s="42"/>
      <c r="H546" s="42"/>
      <c r="I546" s="42"/>
      <c r="J546" s="43"/>
      <c r="K546" s="4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40"/>
      <c r="B547" s="41"/>
      <c r="C547" s="41"/>
      <c r="D547" s="42"/>
      <c r="E547" s="43"/>
      <c r="F547" s="43"/>
      <c r="G547" s="42"/>
      <c r="H547" s="42"/>
      <c r="I547" s="42"/>
      <c r="J547" s="43"/>
      <c r="K547" s="4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40"/>
      <c r="B548" s="41"/>
      <c r="C548" s="41"/>
      <c r="D548" s="42"/>
      <c r="E548" s="43"/>
      <c r="F548" s="43"/>
      <c r="G548" s="42"/>
      <c r="H548" s="42"/>
      <c r="I548" s="42"/>
      <c r="J548" s="43"/>
      <c r="K548" s="4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40"/>
      <c r="B549" s="41"/>
      <c r="C549" s="41"/>
      <c r="D549" s="42"/>
      <c r="E549" s="43"/>
      <c r="F549" s="43"/>
      <c r="G549" s="42"/>
      <c r="H549" s="42"/>
      <c r="I549" s="42"/>
      <c r="J549" s="43"/>
      <c r="K549" s="4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40"/>
      <c r="B550" s="41"/>
      <c r="C550" s="41"/>
      <c r="D550" s="42"/>
      <c r="E550" s="43"/>
      <c r="F550" s="43"/>
      <c r="G550" s="42"/>
      <c r="H550" s="42"/>
      <c r="I550" s="42"/>
      <c r="J550" s="43"/>
      <c r="K550" s="4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40"/>
      <c r="B551" s="41"/>
      <c r="C551" s="41"/>
      <c r="D551" s="42"/>
      <c r="E551" s="43"/>
      <c r="F551" s="43"/>
      <c r="G551" s="42"/>
      <c r="H551" s="42"/>
      <c r="I551" s="42"/>
      <c r="J551" s="43"/>
      <c r="K551" s="4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40"/>
      <c r="B552" s="41"/>
      <c r="C552" s="41"/>
      <c r="D552" s="42"/>
      <c r="E552" s="43"/>
      <c r="F552" s="43"/>
      <c r="G552" s="42"/>
      <c r="H552" s="42"/>
      <c r="I552" s="42"/>
      <c r="J552" s="43"/>
      <c r="K552" s="4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40"/>
      <c r="B553" s="41"/>
      <c r="C553" s="41"/>
      <c r="D553" s="42"/>
      <c r="E553" s="43"/>
      <c r="F553" s="43"/>
      <c r="G553" s="42"/>
      <c r="H553" s="42"/>
      <c r="I553" s="42"/>
      <c r="J553" s="43"/>
      <c r="K553" s="4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40"/>
      <c r="B554" s="41"/>
      <c r="C554" s="41"/>
      <c r="D554" s="42"/>
      <c r="E554" s="43"/>
      <c r="F554" s="43"/>
      <c r="G554" s="42"/>
      <c r="H554" s="42"/>
      <c r="I554" s="42"/>
      <c r="J554" s="43"/>
      <c r="K554" s="4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40"/>
      <c r="B555" s="41"/>
      <c r="C555" s="41"/>
      <c r="D555" s="42"/>
      <c r="E555" s="43"/>
      <c r="F555" s="43"/>
      <c r="G555" s="42"/>
      <c r="H555" s="42"/>
      <c r="I555" s="42"/>
      <c r="J555" s="43"/>
      <c r="K555" s="4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40"/>
      <c r="B556" s="41"/>
      <c r="C556" s="41"/>
      <c r="D556" s="42"/>
      <c r="E556" s="43"/>
      <c r="F556" s="43"/>
      <c r="G556" s="42"/>
      <c r="H556" s="42"/>
      <c r="I556" s="42"/>
      <c r="J556" s="43"/>
      <c r="K556" s="4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40"/>
      <c r="B557" s="41"/>
      <c r="C557" s="41"/>
      <c r="D557" s="42"/>
      <c r="E557" s="43"/>
      <c r="F557" s="43"/>
      <c r="G557" s="42"/>
      <c r="H557" s="42"/>
      <c r="I557" s="42"/>
      <c r="J557" s="43"/>
      <c r="K557" s="4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40"/>
      <c r="B558" s="41"/>
      <c r="C558" s="41"/>
      <c r="D558" s="42"/>
      <c r="E558" s="43"/>
      <c r="F558" s="43"/>
      <c r="G558" s="42"/>
      <c r="H558" s="42"/>
      <c r="I558" s="42"/>
      <c r="J558" s="43"/>
      <c r="K558" s="4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40"/>
      <c r="B559" s="41"/>
      <c r="C559" s="41"/>
      <c r="D559" s="42"/>
      <c r="E559" s="43"/>
      <c r="F559" s="43"/>
      <c r="G559" s="42"/>
      <c r="H559" s="42"/>
      <c r="I559" s="42"/>
      <c r="J559" s="43"/>
      <c r="K559" s="4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40"/>
      <c r="B560" s="41"/>
      <c r="C560" s="41"/>
      <c r="D560" s="42"/>
      <c r="E560" s="43"/>
      <c r="F560" s="43"/>
      <c r="G560" s="42"/>
      <c r="H560" s="42"/>
      <c r="I560" s="42"/>
      <c r="J560" s="43"/>
      <c r="K560" s="4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40"/>
      <c r="B561" s="41"/>
      <c r="C561" s="41"/>
      <c r="D561" s="42"/>
      <c r="E561" s="43"/>
      <c r="F561" s="43"/>
      <c r="G561" s="42"/>
      <c r="H561" s="42"/>
      <c r="I561" s="42"/>
      <c r="J561" s="43"/>
      <c r="K561" s="4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40"/>
      <c r="B562" s="41"/>
      <c r="C562" s="41"/>
      <c r="D562" s="42"/>
      <c r="E562" s="43"/>
      <c r="F562" s="43"/>
      <c r="G562" s="42"/>
      <c r="H562" s="42"/>
      <c r="I562" s="42"/>
      <c r="J562" s="43"/>
      <c r="K562" s="4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40"/>
      <c r="B563" s="41"/>
      <c r="C563" s="41"/>
      <c r="D563" s="42"/>
      <c r="E563" s="43"/>
      <c r="F563" s="43"/>
      <c r="G563" s="42"/>
      <c r="H563" s="42"/>
      <c r="I563" s="42"/>
      <c r="J563" s="43"/>
      <c r="K563" s="4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40"/>
      <c r="B564" s="41"/>
      <c r="C564" s="41"/>
      <c r="D564" s="42"/>
      <c r="E564" s="43"/>
      <c r="F564" s="43"/>
      <c r="G564" s="42"/>
      <c r="H564" s="42"/>
      <c r="I564" s="42"/>
      <c r="J564" s="43"/>
      <c r="K564" s="4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40"/>
      <c r="B565" s="41"/>
      <c r="C565" s="41"/>
      <c r="D565" s="42"/>
      <c r="E565" s="43"/>
      <c r="F565" s="43"/>
      <c r="G565" s="42"/>
      <c r="H565" s="42"/>
      <c r="I565" s="42"/>
      <c r="J565" s="43"/>
      <c r="K565" s="4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40"/>
      <c r="B566" s="41"/>
      <c r="C566" s="41"/>
      <c r="D566" s="42"/>
      <c r="E566" s="43"/>
      <c r="F566" s="43"/>
      <c r="G566" s="42"/>
      <c r="H566" s="42"/>
      <c r="I566" s="42"/>
      <c r="J566" s="43"/>
      <c r="K566" s="4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40"/>
      <c r="B567" s="41"/>
      <c r="C567" s="41"/>
      <c r="D567" s="42"/>
      <c r="E567" s="43"/>
      <c r="F567" s="43"/>
      <c r="G567" s="42"/>
      <c r="H567" s="42"/>
      <c r="I567" s="42"/>
      <c r="J567" s="43"/>
      <c r="K567" s="4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40"/>
      <c r="B568" s="41"/>
      <c r="C568" s="41"/>
      <c r="D568" s="42"/>
      <c r="E568" s="43"/>
      <c r="F568" s="43"/>
      <c r="G568" s="42"/>
      <c r="H568" s="42"/>
      <c r="I568" s="42"/>
      <c r="J568" s="43"/>
      <c r="K568" s="4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40"/>
      <c r="B569" s="41"/>
      <c r="C569" s="41"/>
      <c r="D569" s="42"/>
      <c r="E569" s="43"/>
      <c r="F569" s="43"/>
      <c r="G569" s="42"/>
      <c r="H569" s="42"/>
      <c r="I569" s="42"/>
      <c r="J569" s="43"/>
      <c r="K569" s="4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40"/>
      <c r="B570" s="41"/>
      <c r="C570" s="41"/>
      <c r="D570" s="42"/>
      <c r="E570" s="43"/>
      <c r="F570" s="43"/>
      <c r="G570" s="42"/>
      <c r="H570" s="42"/>
      <c r="I570" s="42"/>
      <c r="J570" s="43"/>
      <c r="K570" s="4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40"/>
      <c r="B571" s="41"/>
      <c r="C571" s="41"/>
      <c r="D571" s="42"/>
      <c r="E571" s="43"/>
      <c r="F571" s="43"/>
      <c r="G571" s="42"/>
      <c r="H571" s="42"/>
      <c r="I571" s="42"/>
      <c r="J571" s="43"/>
      <c r="K571" s="4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40"/>
      <c r="B572" s="41"/>
      <c r="C572" s="41"/>
      <c r="D572" s="42"/>
      <c r="E572" s="43"/>
      <c r="F572" s="43"/>
      <c r="G572" s="42"/>
      <c r="H572" s="42"/>
      <c r="I572" s="42"/>
      <c r="J572" s="43"/>
      <c r="K572" s="4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40"/>
      <c r="B573" s="41"/>
      <c r="C573" s="41"/>
      <c r="D573" s="42"/>
      <c r="E573" s="43"/>
      <c r="F573" s="43"/>
      <c r="G573" s="42"/>
      <c r="H573" s="42"/>
      <c r="I573" s="42"/>
      <c r="J573" s="43"/>
      <c r="K573" s="4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40"/>
      <c r="B574" s="41"/>
      <c r="C574" s="41"/>
      <c r="D574" s="42"/>
      <c r="E574" s="43"/>
      <c r="F574" s="43"/>
      <c r="G574" s="42"/>
      <c r="H574" s="42"/>
      <c r="I574" s="42"/>
      <c r="J574" s="43"/>
      <c r="K574" s="4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40"/>
      <c r="B575" s="41"/>
      <c r="C575" s="41"/>
      <c r="D575" s="42"/>
      <c r="E575" s="43"/>
      <c r="F575" s="43"/>
      <c r="G575" s="42"/>
      <c r="H575" s="42"/>
      <c r="I575" s="42"/>
      <c r="J575" s="43"/>
      <c r="K575" s="4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40"/>
      <c r="B576" s="41"/>
      <c r="C576" s="41"/>
      <c r="D576" s="42"/>
      <c r="E576" s="43"/>
      <c r="F576" s="43"/>
      <c r="G576" s="42"/>
      <c r="H576" s="42"/>
      <c r="I576" s="42"/>
      <c r="J576" s="43"/>
      <c r="K576" s="4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40"/>
      <c r="B577" s="41"/>
      <c r="C577" s="41"/>
      <c r="D577" s="42"/>
      <c r="E577" s="43"/>
      <c r="F577" s="43"/>
      <c r="G577" s="42"/>
      <c r="H577" s="42"/>
      <c r="I577" s="42"/>
      <c r="J577" s="43"/>
      <c r="K577" s="4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40"/>
      <c r="B578" s="41"/>
      <c r="C578" s="41"/>
      <c r="D578" s="42"/>
      <c r="E578" s="43"/>
      <c r="F578" s="43"/>
      <c r="G578" s="42"/>
      <c r="H578" s="42"/>
      <c r="I578" s="42"/>
      <c r="J578" s="43"/>
      <c r="K578" s="4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40"/>
      <c r="B579" s="41"/>
      <c r="C579" s="41"/>
      <c r="D579" s="42"/>
      <c r="E579" s="43"/>
      <c r="F579" s="43"/>
      <c r="G579" s="42"/>
      <c r="H579" s="42"/>
      <c r="I579" s="42"/>
      <c r="J579" s="43"/>
      <c r="K579" s="4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40"/>
      <c r="B580" s="41"/>
      <c r="C580" s="41"/>
      <c r="D580" s="42"/>
      <c r="E580" s="43"/>
      <c r="F580" s="43"/>
      <c r="G580" s="42"/>
      <c r="H580" s="42"/>
      <c r="I580" s="42"/>
      <c r="J580" s="43"/>
      <c r="K580" s="4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40"/>
      <c r="B581" s="41"/>
      <c r="C581" s="41"/>
      <c r="D581" s="42"/>
      <c r="E581" s="43"/>
      <c r="F581" s="43"/>
      <c r="G581" s="42"/>
      <c r="H581" s="42"/>
      <c r="I581" s="42"/>
      <c r="J581" s="43"/>
      <c r="K581" s="4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40"/>
      <c r="B582" s="41"/>
      <c r="C582" s="41"/>
      <c r="D582" s="42"/>
      <c r="E582" s="43"/>
      <c r="F582" s="43"/>
      <c r="G582" s="42"/>
      <c r="H582" s="42"/>
      <c r="I582" s="42"/>
      <c r="J582" s="43"/>
      <c r="K582" s="4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40"/>
      <c r="B583" s="41"/>
      <c r="C583" s="41"/>
      <c r="D583" s="42"/>
      <c r="E583" s="43"/>
      <c r="F583" s="43"/>
      <c r="G583" s="42"/>
      <c r="H583" s="42"/>
      <c r="I583" s="42"/>
      <c r="J583" s="43"/>
      <c r="K583" s="4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40"/>
      <c r="B584" s="41"/>
      <c r="C584" s="41"/>
      <c r="D584" s="42"/>
      <c r="E584" s="43"/>
      <c r="F584" s="43"/>
      <c r="G584" s="42"/>
      <c r="H584" s="42"/>
      <c r="I584" s="42"/>
      <c r="J584" s="43"/>
      <c r="K584" s="4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40"/>
      <c r="B585" s="41"/>
      <c r="C585" s="41"/>
      <c r="D585" s="42"/>
      <c r="E585" s="43"/>
      <c r="F585" s="43"/>
      <c r="G585" s="42"/>
      <c r="H585" s="42"/>
      <c r="I585" s="42"/>
      <c r="J585" s="43"/>
      <c r="K585" s="4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40"/>
      <c r="B586" s="41"/>
      <c r="C586" s="41"/>
      <c r="D586" s="42"/>
      <c r="E586" s="43"/>
      <c r="F586" s="43"/>
      <c r="G586" s="42"/>
      <c r="H586" s="42"/>
      <c r="I586" s="42"/>
      <c r="J586" s="43"/>
      <c r="K586" s="4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40"/>
      <c r="B587" s="41"/>
      <c r="C587" s="41"/>
      <c r="D587" s="42"/>
      <c r="E587" s="43"/>
      <c r="F587" s="43"/>
      <c r="G587" s="42"/>
      <c r="H587" s="42"/>
      <c r="I587" s="42"/>
      <c r="J587" s="43"/>
      <c r="K587" s="4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40"/>
      <c r="B588" s="41"/>
      <c r="C588" s="41"/>
      <c r="D588" s="42"/>
      <c r="E588" s="43"/>
      <c r="F588" s="43"/>
      <c r="G588" s="42"/>
      <c r="H588" s="42"/>
      <c r="I588" s="42"/>
      <c r="J588" s="43"/>
      <c r="K588" s="4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40"/>
      <c r="B589" s="41"/>
      <c r="C589" s="41"/>
      <c r="D589" s="42"/>
      <c r="E589" s="43"/>
      <c r="F589" s="43"/>
      <c r="G589" s="42"/>
      <c r="H589" s="42"/>
      <c r="I589" s="42"/>
      <c r="J589" s="43"/>
      <c r="K589" s="4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40"/>
      <c r="B590" s="41"/>
      <c r="C590" s="41"/>
      <c r="D590" s="42"/>
      <c r="E590" s="43"/>
      <c r="F590" s="43"/>
      <c r="G590" s="42"/>
      <c r="H590" s="42"/>
      <c r="I590" s="42"/>
      <c r="J590" s="43"/>
      <c r="K590" s="4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40"/>
      <c r="B591" s="41"/>
      <c r="C591" s="41"/>
      <c r="D591" s="42"/>
      <c r="E591" s="43"/>
      <c r="F591" s="43"/>
      <c r="G591" s="42"/>
      <c r="H591" s="42"/>
      <c r="I591" s="42"/>
      <c r="J591" s="43"/>
      <c r="K591" s="4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40"/>
      <c r="B592" s="41"/>
      <c r="C592" s="41"/>
      <c r="D592" s="42"/>
      <c r="E592" s="43"/>
      <c r="F592" s="43"/>
      <c r="G592" s="42"/>
      <c r="H592" s="42"/>
      <c r="I592" s="42"/>
      <c r="J592" s="43"/>
      <c r="K592" s="4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40"/>
      <c r="B593" s="41"/>
      <c r="C593" s="41"/>
      <c r="D593" s="42"/>
      <c r="E593" s="43"/>
      <c r="F593" s="43"/>
      <c r="G593" s="42"/>
      <c r="H593" s="42"/>
      <c r="I593" s="42"/>
      <c r="J593" s="43"/>
      <c r="K593" s="4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40"/>
      <c r="B594" s="41"/>
      <c r="C594" s="41"/>
      <c r="D594" s="42"/>
      <c r="E594" s="43"/>
      <c r="F594" s="43"/>
      <c r="G594" s="42"/>
      <c r="H594" s="42"/>
      <c r="I594" s="42"/>
      <c r="J594" s="43"/>
      <c r="K594" s="4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40"/>
      <c r="B595" s="41"/>
      <c r="C595" s="41"/>
      <c r="D595" s="42"/>
      <c r="E595" s="43"/>
      <c r="F595" s="43"/>
      <c r="G595" s="42"/>
      <c r="H595" s="42"/>
      <c r="I595" s="42"/>
      <c r="J595" s="43"/>
      <c r="K595" s="4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40"/>
      <c r="B596" s="41"/>
      <c r="C596" s="41"/>
      <c r="D596" s="42"/>
      <c r="E596" s="43"/>
      <c r="F596" s="43"/>
      <c r="G596" s="42"/>
      <c r="H596" s="42"/>
      <c r="I596" s="42"/>
      <c r="J596" s="43"/>
      <c r="K596" s="4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40"/>
      <c r="B597" s="41"/>
      <c r="C597" s="41"/>
      <c r="D597" s="42"/>
      <c r="E597" s="43"/>
      <c r="F597" s="43"/>
      <c r="G597" s="42"/>
      <c r="H597" s="42"/>
      <c r="I597" s="42"/>
      <c r="J597" s="43"/>
      <c r="K597" s="4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40"/>
      <c r="B598" s="41"/>
      <c r="C598" s="41"/>
      <c r="D598" s="42"/>
      <c r="E598" s="43"/>
      <c r="F598" s="43"/>
      <c r="G598" s="42"/>
      <c r="H598" s="42"/>
      <c r="I598" s="42"/>
      <c r="J598" s="43"/>
      <c r="K598" s="4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40"/>
      <c r="B599" s="41"/>
      <c r="C599" s="41"/>
      <c r="D599" s="42"/>
      <c r="E599" s="43"/>
      <c r="F599" s="43"/>
      <c r="G599" s="42"/>
      <c r="H599" s="42"/>
      <c r="I599" s="42"/>
      <c r="J599" s="43"/>
      <c r="K599" s="4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40"/>
      <c r="B600" s="41"/>
      <c r="C600" s="41"/>
      <c r="D600" s="42"/>
      <c r="E600" s="43"/>
      <c r="F600" s="43"/>
      <c r="G600" s="42"/>
      <c r="H600" s="42"/>
      <c r="I600" s="42"/>
      <c r="J600" s="43"/>
      <c r="K600" s="4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40"/>
      <c r="B601" s="41"/>
      <c r="C601" s="41"/>
      <c r="D601" s="42"/>
      <c r="E601" s="43"/>
      <c r="F601" s="43"/>
      <c r="G601" s="42"/>
      <c r="H601" s="42"/>
      <c r="I601" s="42"/>
      <c r="J601" s="43"/>
      <c r="K601" s="4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40"/>
      <c r="B602" s="41"/>
      <c r="C602" s="41"/>
      <c r="D602" s="42"/>
      <c r="E602" s="43"/>
      <c r="F602" s="43"/>
      <c r="G602" s="42"/>
      <c r="H602" s="42"/>
      <c r="I602" s="42"/>
      <c r="J602" s="43"/>
      <c r="K602" s="4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40"/>
      <c r="B603" s="41"/>
      <c r="C603" s="41"/>
      <c r="D603" s="42"/>
      <c r="E603" s="43"/>
      <c r="F603" s="43"/>
      <c r="G603" s="42"/>
      <c r="H603" s="42"/>
      <c r="I603" s="42"/>
      <c r="J603" s="43"/>
      <c r="K603" s="4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40"/>
      <c r="B604" s="41"/>
      <c r="C604" s="41"/>
      <c r="D604" s="42"/>
      <c r="E604" s="43"/>
      <c r="F604" s="43"/>
      <c r="G604" s="42"/>
      <c r="H604" s="42"/>
      <c r="I604" s="42"/>
      <c r="J604" s="43"/>
      <c r="K604" s="4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40"/>
      <c r="B605" s="41"/>
      <c r="C605" s="41"/>
      <c r="D605" s="42"/>
      <c r="E605" s="43"/>
      <c r="F605" s="43"/>
      <c r="G605" s="42"/>
      <c r="H605" s="42"/>
      <c r="I605" s="42"/>
      <c r="J605" s="43"/>
      <c r="K605" s="4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40"/>
      <c r="B606" s="41"/>
      <c r="C606" s="41"/>
      <c r="D606" s="42"/>
      <c r="E606" s="43"/>
      <c r="F606" s="43"/>
      <c r="G606" s="42"/>
      <c r="H606" s="42"/>
      <c r="I606" s="42"/>
      <c r="J606" s="43"/>
      <c r="K606" s="4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40"/>
      <c r="B607" s="41"/>
      <c r="C607" s="41"/>
      <c r="D607" s="42"/>
      <c r="E607" s="43"/>
      <c r="F607" s="43"/>
      <c r="G607" s="42"/>
      <c r="H607" s="42"/>
      <c r="I607" s="42"/>
      <c r="J607" s="43"/>
      <c r="K607" s="4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40"/>
      <c r="B608" s="41"/>
      <c r="C608" s="41"/>
      <c r="D608" s="42"/>
      <c r="E608" s="43"/>
      <c r="F608" s="43"/>
      <c r="G608" s="42"/>
      <c r="H608" s="42"/>
      <c r="I608" s="42"/>
      <c r="J608" s="43"/>
      <c r="K608" s="4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40"/>
      <c r="B609" s="41"/>
      <c r="C609" s="41"/>
      <c r="D609" s="42"/>
      <c r="E609" s="43"/>
      <c r="F609" s="43"/>
      <c r="G609" s="42"/>
      <c r="H609" s="42"/>
      <c r="I609" s="42"/>
      <c r="J609" s="43"/>
      <c r="K609" s="4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40"/>
      <c r="B610" s="41"/>
      <c r="C610" s="41"/>
      <c r="D610" s="42"/>
      <c r="E610" s="43"/>
      <c r="F610" s="43"/>
      <c r="G610" s="42"/>
      <c r="H610" s="42"/>
      <c r="I610" s="42"/>
      <c r="J610" s="43"/>
      <c r="K610" s="4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40"/>
      <c r="B611" s="41"/>
      <c r="C611" s="41"/>
      <c r="D611" s="42"/>
      <c r="E611" s="43"/>
      <c r="F611" s="43"/>
      <c r="G611" s="42"/>
      <c r="H611" s="42"/>
      <c r="I611" s="42"/>
      <c r="J611" s="43"/>
      <c r="K611" s="4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40"/>
      <c r="B612" s="41"/>
      <c r="C612" s="41"/>
      <c r="D612" s="42"/>
      <c r="E612" s="43"/>
      <c r="F612" s="43"/>
      <c r="G612" s="42"/>
      <c r="H612" s="42"/>
      <c r="I612" s="42"/>
      <c r="J612" s="43"/>
      <c r="K612" s="4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40"/>
      <c r="B613" s="41"/>
      <c r="C613" s="41"/>
      <c r="D613" s="42"/>
      <c r="E613" s="43"/>
      <c r="F613" s="43"/>
      <c r="G613" s="42"/>
      <c r="H613" s="42"/>
      <c r="I613" s="42"/>
      <c r="J613" s="43"/>
      <c r="K613" s="4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40"/>
      <c r="B614" s="41"/>
      <c r="C614" s="41"/>
      <c r="D614" s="42"/>
      <c r="E614" s="43"/>
      <c r="F614" s="43"/>
      <c r="G614" s="42"/>
      <c r="H614" s="42"/>
      <c r="I614" s="42"/>
      <c r="J614" s="43"/>
      <c r="K614" s="4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40"/>
      <c r="B615" s="41"/>
      <c r="C615" s="41"/>
      <c r="D615" s="42"/>
      <c r="E615" s="43"/>
      <c r="F615" s="43"/>
      <c r="G615" s="42"/>
      <c r="H615" s="42"/>
      <c r="I615" s="42"/>
      <c r="J615" s="43"/>
      <c r="K615" s="4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40"/>
      <c r="B616" s="41"/>
      <c r="C616" s="41"/>
      <c r="D616" s="42"/>
      <c r="E616" s="43"/>
      <c r="F616" s="43"/>
      <c r="G616" s="42"/>
      <c r="H616" s="42"/>
      <c r="I616" s="42"/>
      <c r="J616" s="43"/>
      <c r="K616" s="4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40"/>
      <c r="B617" s="41"/>
      <c r="C617" s="41"/>
      <c r="D617" s="42"/>
      <c r="E617" s="43"/>
      <c r="F617" s="43"/>
      <c r="G617" s="42"/>
      <c r="H617" s="42"/>
      <c r="I617" s="42"/>
      <c r="J617" s="43"/>
      <c r="K617" s="4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40"/>
      <c r="B618" s="41"/>
      <c r="C618" s="41"/>
      <c r="D618" s="42"/>
      <c r="E618" s="43"/>
      <c r="F618" s="43"/>
      <c r="G618" s="42"/>
      <c r="H618" s="42"/>
      <c r="I618" s="42"/>
      <c r="J618" s="43"/>
      <c r="K618" s="4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40"/>
      <c r="B619" s="41"/>
      <c r="C619" s="41"/>
      <c r="D619" s="42"/>
      <c r="E619" s="43"/>
      <c r="F619" s="43"/>
      <c r="G619" s="42"/>
      <c r="H619" s="42"/>
      <c r="I619" s="42"/>
      <c r="J619" s="43"/>
      <c r="K619" s="4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40"/>
      <c r="B620" s="41"/>
      <c r="C620" s="41"/>
      <c r="D620" s="42"/>
      <c r="E620" s="43"/>
      <c r="F620" s="43"/>
      <c r="G620" s="42"/>
      <c r="H620" s="42"/>
      <c r="I620" s="42"/>
      <c r="J620" s="43"/>
      <c r="K620" s="4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40"/>
      <c r="B621" s="41"/>
      <c r="C621" s="41"/>
      <c r="D621" s="42"/>
      <c r="E621" s="43"/>
      <c r="F621" s="43"/>
      <c r="G621" s="42"/>
      <c r="H621" s="42"/>
      <c r="I621" s="42"/>
      <c r="J621" s="43"/>
      <c r="K621" s="4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40"/>
      <c r="B622" s="41"/>
      <c r="C622" s="41"/>
      <c r="D622" s="42"/>
      <c r="E622" s="43"/>
      <c r="F622" s="43"/>
      <c r="G622" s="42"/>
      <c r="H622" s="42"/>
      <c r="I622" s="42"/>
      <c r="J622" s="43"/>
      <c r="K622" s="4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40"/>
      <c r="B623" s="41"/>
      <c r="C623" s="41"/>
      <c r="D623" s="42"/>
      <c r="E623" s="43"/>
      <c r="F623" s="43"/>
      <c r="G623" s="42"/>
      <c r="H623" s="42"/>
      <c r="I623" s="42"/>
      <c r="J623" s="43"/>
      <c r="K623" s="4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40"/>
      <c r="B624" s="41"/>
      <c r="C624" s="41"/>
      <c r="D624" s="42"/>
      <c r="E624" s="43"/>
      <c r="F624" s="43"/>
      <c r="G624" s="42"/>
      <c r="H624" s="42"/>
      <c r="I624" s="42"/>
      <c r="J624" s="43"/>
      <c r="K624" s="4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40"/>
      <c r="B625" s="41"/>
      <c r="C625" s="41"/>
      <c r="D625" s="42"/>
      <c r="E625" s="43"/>
      <c r="F625" s="43"/>
      <c r="G625" s="42"/>
      <c r="H625" s="42"/>
      <c r="I625" s="42"/>
      <c r="J625" s="43"/>
      <c r="K625" s="4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40"/>
      <c r="B626" s="41"/>
      <c r="C626" s="41"/>
      <c r="D626" s="42"/>
      <c r="E626" s="43"/>
      <c r="F626" s="43"/>
      <c r="G626" s="42"/>
      <c r="H626" s="42"/>
      <c r="I626" s="42"/>
      <c r="J626" s="43"/>
      <c r="K626" s="4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40"/>
      <c r="B627" s="41"/>
      <c r="C627" s="41"/>
      <c r="D627" s="42"/>
      <c r="E627" s="43"/>
      <c r="F627" s="43"/>
      <c r="G627" s="42"/>
      <c r="H627" s="42"/>
      <c r="I627" s="42"/>
      <c r="J627" s="43"/>
      <c r="K627" s="4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40"/>
      <c r="B628" s="41"/>
      <c r="C628" s="41"/>
      <c r="D628" s="42"/>
      <c r="E628" s="43"/>
      <c r="F628" s="43"/>
      <c r="G628" s="42"/>
      <c r="H628" s="42"/>
      <c r="I628" s="42"/>
      <c r="J628" s="43"/>
      <c r="K628" s="4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40"/>
      <c r="B629" s="41"/>
      <c r="C629" s="41"/>
      <c r="D629" s="42"/>
      <c r="E629" s="43"/>
      <c r="F629" s="43"/>
      <c r="G629" s="42"/>
      <c r="H629" s="42"/>
      <c r="I629" s="42"/>
      <c r="J629" s="43"/>
      <c r="K629" s="4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40"/>
      <c r="B630" s="41"/>
      <c r="C630" s="41"/>
      <c r="D630" s="42"/>
      <c r="E630" s="43"/>
      <c r="F630" s="43"/>
      <c r="G630" s="42"/>
      <c r="H630" s="42"/>
      <c r="I630" s="42"/>
      <c r="J630" s="43"/>
      <c r="K630" s="4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40"/>
      <c r="B631" s="41"/>
      <c r="C631" s="41"/>
      <c r="D631" s="42"/>
      <c r="E631" s="43"/>
      <c r="F631" s="43"/>
      <c r="G631" s="42"/>
      <c r="H631" s="42"/>
      <c r="I631" s="42"/>
      <c r="J631" s="43"/>
      <c r="K631" s="4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40"/>
      <c r="B632" s="41"/>
      <c r="C632" s="41"/>
      <c r="D632" s="42"/>
      <c r="E632" s="43"/>
      <c r="F632" s="43"/>
      <c r="G632" s="42"/>
      <c r="H632" s="42"/>
      <c r="I632" s="42"/>
      <c r="J632" s="43"/>
      <c r="K632" s="4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40"/>
      <c r="B633" s="41"/>
      <c r="C633" s="41"/>
      <c r="D633" s="42"/>
      <c r="E633" s="43"/>
      <c r="F633" s="43"/>
      <c r="G633" s="42"/>
      <c r="H633" s="42"/>
      <c r="I633" s="42"/>
      <c r="J633" s="43"/>
      <c r="K633" s="4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40"/>
      <c r="B634" s="41"/>
      <c r="C634" s="41"/>
      <c r="D634" s="42"/>
      <c r="E634" s="43"/>
      <c r="F634" s="43"/>
      <c r="G634" s="42"/>
      <c r="H634" s="42"/>
      <c r="I634" s="42"/>
      <c r="J634" s="43"/>
      <c r="K634" s="4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40"/>
      <c r="B635" s="41"/>
      <c r="C635" s="41"/>
      <c r="D635" s="42"/>
      <c r="E635" s="43"/>
      <c r="F635" s="43"/>
      <c r="G635" s="42"/>
      <c r="H635" s="42"/>
      <c r="I635" s="42"/>
      <c r="J635" s="43"/>
      <c r="K635" s="4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40"/>
      <c r="B636" s="41"/>
      <c r="C636" s="41"/>
      <c r="D636" s="42"/>
      <c r="E636" s="43"/>
      <c r="F636" s="43"/>
      <c r="G636" s="42"/>
      <c r="H636" s="42"/>
      <c r="I636" s="42"/>
      <c r="J636" s="43"/>
      <c r="K636" s="4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40"/>
      <c r="B637" s="41"/>
      <c r="C637" s="41"/>
      <c r="D637" s="42"/>
      <c r="E637" s="43"/>
      <c r="F637" s="43"/>
      <c r="G637" s="42"/>
      <c r="H637" s="42"/>
      <c r="I637" s="42"/>
      <c r="J637" s="43"/>
      <c r="K637" s="4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40"/>
      <c r="B638" s="41"/>
      <c r="C638" s="41"/>
      <c r="D638" s="42"/>
      <c r="E638" s="43"/>
      <c r="F638" s="43"/>
      <c r="G638" s="42"/>
      <c r="H638" s="42"/>
      <c r="I638" s="42"/>
      <c r="J638" s="43"/>
      <c r="K638" s="4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40"/>
      <c r="B639" s="41"/>
      <c r="C639" s="41"/>
      <c r="D639" s="42"/>
      <c r="E639" s="43"/>
      <c r="F639" s="43"/>
      <c r="G639" s="42"/>
      <c r="H639" s="42"/>
      <c r="I639" s="42"/>
      <c r="J639" s="43"/>
      <c r="K639" s="4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40"/>
      <c r="B640" s="41"/>
      <c r="C640" s="41"/>
      <c r="D640" s="42"/>
      <c r="E640" s="43"/>
      <c r="F640" s="43"/>
      <c r="G640" s="42"/>
      <c r="H640" s="42"/>
      <c r="I640" s="42"/>
      <c r="J640" s="43"/>
      <c r="K640" s="4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40"/>
      <c r="B641" s="41"/>
      <c r="C641" s="41"/>
      <c r="D641" s="42"/>
      <c r="E641" s="43"/>
      <c r="F641" s="43"/>
      <c r="G641" s="42"/>
      <c r="H641" s="42"/>
      <c r="I641" s="42"/>
      <c r="J641" s="43"/>
      <c r="K641" s="4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40"/>
      <c r="B642" s="41"/>
      <c r="C642" s="41"/>
      <c r="D642" s="42"/>
      <c r="E642" s="43"/>
      <c r="F642" s="43"/>
      <c r="G642" s="42"/>
      <c r="H642" s="42"/>
      <c r="I642" s="42"/>
      <c r="J642" s="43"/>
      <c r="K642" s="4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40"/>
      <c r="B643" s="41"/>
      <c r="C643" s="41"/>
      <c r="D643" s="42"/>
      <c r="E643" s="43"/>
      <c r="F643" s="43"/>
      <c r="G643" s="42"/>
      <c r="H643" s="42"/>
      <c r="I643" s="42"/>
      <c r="J643" s="43"/>
      <c r="K643" s="4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40"/>
      <c r="B644" s="41"/>
      <c r="C644" s="41"/>
      <c r="D644" s="42"/>
      <c r="E644" s="43"/>
      <c r="F644" s="43"/>
      <c r="G644" s="42"/>
      <c r="H644" s="42"/>
      <c r="I644" s="42"/>
      <c r="J644" s="43"/>
      <c r="K644" s="4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40"/>
      <c r="B645" s="41"/>
      <c r="C645" s="41"/>
      <c r="D645" s="42"/>
      <c r="E645" s="43"/>
      <c r="F645" s="43"/>
      <c r="G645" s="42"/>
      <c r="H645" s="42"/>
      <c r="I645" s="42"/>
      <c r="J645" s="43"/>
      <c r="K645" s="4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40"/>
      <c r="B646" s="41"/>
      <c r="C646" s="41"/>
      <c r="D646" s="42"/>
      <c r="E646" s="43"/>
      <c r="F646" s="43"/>
      <c r="G646" s="42"/>
      <c r="H646" s="42"/>
      <c r="I646" s="42"/>
      <c r="J646" s="43"/>
      <c r="K646" s="4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40"/>
      <c r="B647" s="41"/>
      <c r="C647" s="41"/>
      <c r="D647" s="42"/>
      <c r="E647" s="43"/>
      <c r="F647" s="43"/>
      <c r="G647" s="42"/>
      <c r="H647" s="42"/>
      <c r="I647" s="42"/>
      <c r="J647" s="43"/>
      <c r="K647" s="4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40"/>
      <c r="B648" s="41"/>
      <c r="C648" s="41"/>
      <c r="D648" s="42"/>
      <c r="E648" s="43"/>
      <c r="F648" s="43"/>
      <c r="G648" s="42"/>
      <c r="H648" s="42"/>
      <c r="I648" s="42"/>
      <c r="J648" s="43"/>
      <c r="K648" s="4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40"/>
      <c r="B649" s="41"/>
      <c r="C649" s="41"/>
      <c r="D649" s="42"/>
      <c r="E649" s="43"/>
      <c r="F649" s="43"/>
      <c r="G649" s="42"/>
      <c r="H649" s="42"/>
      <c r="I649" s="42"/>
      <c r="J649" s="43"/>
      <c r="K649" s="4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40"/>
      <c r="B650" s="41"/>
      <c r="C650" s="41"/>
      <c r="D650" s="42"/>
      <c r="E650" s="43"/>
      <c r="F650" s="43"/>
      <c r="G650" s="42"/>
      <c r="H650" s="42"/>
      <c r="I650" s="42"/>
      <c r="J650" s="43"/>
      <c r="K650" s="4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40"/>
      <c r="B651" s="41"/>
      <c r="C651" s="41"/>
      <c r="D651" s="42"/>
      <c r="E651" s="43"/>
      <c r="F651" s="43"/>
      <c r="G651" s="42"/>
      <c r="H651" s="42"/>
      <c r="I651" s="42"/>
      <c r="J651" s="43"/>
      <c r="K651" s="4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40"/>
      <c r="B652" s="41"/>
      <c r="C652" s="41"/>
      <c r="D652" s="42"/>
      <c r="E652" s="43"/>
      <c r="F652" s="43"/>
      <c r="G652" s="42"/>
      <c r="H652" s="42"/>
      <c r="I652" s="42"/>
      <c r="J652" s="43"/>
      <c r="K652" s="4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40"/>
      <c r="B653" s="41"/>
      <c r="C653" s="41"/>
      <c r="D653" s="42"/>
      <c r="E653" s="43"/>
      <c r="F653" s="43"/>
      <c r="G653" s="42"/>
      <c r="H653" s="42"/>
      <c r="I653" s="42"/>
      <c r="J653" s="43"/>
      <c r="K653" s="4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40"/>
      <c r="B654" s="41"/>
      <c r="C654" s="41"/>
      <c r="D654" s="42"/>
      <c r="E654" s="43"/>
      <c r="F654" s="43"/>
      <c r="G654" s="42"/>
      <c r="H654" s="42"/>
      <c r="I654" s="42"/>
      <c r="J654" s="43"/>
      <c r="K654" s="4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40"/>
      <c r="B655" s="41"/>
      <c r="C655" s="41"/>
      <c r="D655" s="42"/>
      <c r="E655" s="43"/>
      <c r="F655" s="43"/>
      <c r="G655" s="42"/>
      <c r="H655" s="42"/>
      <c r="I655" s="42"/>
      <c r="J655" s="43"/>
      <c r="K655" s="4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40"/>
      <c r="B656" s="41"/>
      <c r="C656" s="41"/>
      <c r="D656" s="42"/>
      <c r="E656" s="43"/>
      <c r="F656" s="43"/>
      <c r="G656" s="42"/>
      <c r="H656" s="42"/>
      <c r="I656" s="42"/>
      <c r="J656" s="43"/>
      <c r="K656" s="4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40"/>
      <c r="B657" s="41"/>
      <c r="C657" s="41"/>
      <c r="D657" s="42"/>
      <c r="E657" s="43"/>
      <c r="F657" s="43"/>
      <c r="G657" s="42"/>
      <c r="H657" s="42"/>
      <c r="I657" s="42"/>
      <c r="J657" s="43"/>
      <c r="K657" s="4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40"/>
      <c r="B658" s="41"/>
      <c r="C658" s="41"/>
      <c r="D658" s="42"/>
      <c r="E658" s="43"/>
      <c r="F658" s="43"/>
      <c r="G658" s="42"/>
      <c r="H658" s="42"/>
      <c r="I658" s="42"/>
      <c r="J658" s="43"/>
      <c r="K658" s="4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40"/>
      <c r="B659" s="41"/>
      <c r="C659" s="41"/>
      <c r="D659" s="42"/>
      <c r="E659" s="43"/>
      <c r="F659" s="43"/>
      <c r="G659" s="42"/>
      <c r="H659" s="42"/>
      <c r="I659" s="42"/>
      <c r="J659" s="43"/>
      <c r="K659" s="4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40"/>
      <c r="B660" s="41"/>
      <c r="C660" s="41"/>
      <c r="D660" s="42"/>
      <c r="E660" s="43"/>
      <c r="F660" s="43"/>
      <c r="G660" s="42"/>
      <c r="H660" s="42"/>
      <c r="I660" s="42"/>
      <c r="J660" s="43"/>
      <c r="K660" s="4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40"/>
      <c r="B661" s="41"/>
      <c r="C661" s="41"/>
      <c r="D661" s="42"/>
      <c r="E661" s="43"/>
      <c r="F661" s="43"/>
      <c r="G661" s="42"/>
      <c r="H661" s="42"/>
      <c r="I661" s="42"/>
      <c r="J661" s="43"/>
      <c r="K661" s="4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40"/>
      <c r="B662" s="41"/>
      <c r="C662" s="41"/>
      <c r="D662" s="42"/>
      <c r="E662" s="43"/>
      <c r="F662" s="43"/>
      <c r="G662" s="42"/>
      <c r="H662" s="42"/>
      <c r="I662" s="42"/>
      <c r="J662" s="43"/>
      <c r="K662" s="4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40"/>
      <c r="B663" s="41"/>
      <c r="C663" s="41"/>
      <c r="D663" s="42"/>
      <c r="E663" s="43"/>
      <c r="F663" s="43"/>
      <c r="G663" s="42"/>
      <c r="H663" s="42"/>
      <c r="I663" s="42"/>
      <c r="J663" s="43"/>
      <c r="K663" s="4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40"/>
      <c r="B664" s="41"/>
      <c r="C664" s="41"/>
      <c r="D664" s="42"/>
      <c r="E664" s="43"/>
      <c r="F664" s="43"/>
      <c r="G664" s="42"/>
      <c r="H664" s="42"/>
      <c r="I664" s="42"/>
      <c r="J664" s="43"/>
      <c r="K664" s="4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40"/>
      <c r="B665" s="41"/>
      <c r="C665" s="41"/>
      <c r="D665" s="42"/>
      <c r="E665" s="43"/>
      <c r="F665" s="43"/>
      <c r="G665" s="42"/>
      <c r="H665" s="42"/>
      <c r="I665" s="42"/>
      <c r="J665" s="43"/>
      <c r="K665" s="4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40"/>
      <c r="B666" s="41"/>
      <c r="C666" s="41"/>
      <c r="D666" s="42"/>
      <c r="E666" s="43"/>
      <c r="F666" s="43"/>
      <c r="G666" s="42"/>
      <c r="H666" s="42"/>
      <c r="I666" s="42"/>
      <c r="J666" s="43"/>
      <c r="K666" s="4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40"/>
      <c r="B667" s="41"/>
      <c r="C667" s="41"/>
      <c r="D667" s="42"/>
      <c r="E667" s="43"/>
      <c r="F667" s="43"/>
      <c r="G667" s="42"/>
      <c r="H667" s="42"/>
      <c r="I667" s="42"/>
      <c r="J667" s="43"/>
      <c r="K667" s="4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40"/>
      <c r="B668" s="41"/>
      <c r="C668" s="41"/>
      <c r="D668" s="42"/>
      <c r="E668" s="43"/>
      <c r="F668" s="43"/>
      <c r="G668" s="42"/>
      <c r="H668" s="42"/>
      <c r="I668" s="42"/>
      <c r="J668" s="43"/>
      <c r="K668" s="4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40"/>
      <c r="B669" s="41"/>
      <c r="C669" s="41"/>
      <c r="D669" s="42"/>
      <c r="E669" s="43"/>
      <c r="F669" s="43"/>
      <c r="G669" s="42"/>
      <c r="H669" s="42"/>
      <c r="I669" s="42"/>
      <c r="J669" s="43"/>
      <c r="K669" s="4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40"/>
      <c r="B670" s="41"/>
      <c r="C670" s="41"/>
      <c r="D670" s="42"/>
      <c r="E670" s="43"/>
      <c r="F670" s="43"/>
      <c r="G670" s="42"/>
      <c r="H670" s="42"/>
      <c r="I670" s="42"/>
      <c r="J670" s="43"/>
      <c r="K670" s="4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40"/>
      <c r="B671" s="41"/>
      <c r="C671" s="41"/>
      <c r="D671" s="42"/>
      <c r="E671" s="43"/>
      <c r="F671" s="43"/>
      <c r="G671" s="42"/>
      <c r="H671" s="42"/>
      <c r="I671" s="42"/>
      <c r="J671" s="43"/>
      <c r="K671" s="4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40"/>
      <c r="B672" s="41"/>
      <c r="C672" s="41"/>
      <c r="D672" s="42"/>
      <c r="E672" s="43"/>
      <c r="F672" s="43"/>
      <c r="G672" s="42"/>
      <c r="H672" s="42"/>
      <c r="I672" s="42"/>
      <c r="J672" s="43"/>
      <c r="K672" s="4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40"/>
      <c r="B673" s="41"/>
      <c r="C673" s="41"/>
      <c r="D673" s="42"/>
      <c r="E673" s="43"/>
      <c r="F673" s="43"/>
      <c r="G673" s="42"/>
      <c r="H673" s="42"/>
      <c r="I673" s="42"/>
      <c r="J673" s="43"/>
      <c r="K673" s="4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40"/>
      <c r="B674" s="41"/>
      <c r="C674" s="41"/>
      <c r="D674" s="42"/>
      <c r="E674" s="43"/>
      <c r="F674" s="43"/>
      <c r="G674" s="42"/>
      <c r="H674" s="42"/>
      <c r="I674" s="42"/>
      <c r="J674" s="43"/>
      <c r="K674" s="4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40"/>
      <c r="B675" s="41"/>
      <c r="C675" s="41"/>
      <c r="D675" s="42"/>
      <c r="E675" s="43"/>
      <c r="F675" s="43"/>
      <c r="G675" s="42"/>
      <c r="H675" s="42"/>
      <c r="I675" s="42"/>
      <c r="J675" s="43"/>
      <c r="K675" s="4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40"/>
      <c r="B676" s="41"/>
      <c r="C676" s="41"/>
      <c r="D676" s="42"/>
      <c r="E676" s="43"/>
      <c r="F676" s="43"/>
      <c r="G676" s="42"/>
      <c r="H676" s="42"/>
      <c r="I676" s="42"/>
      <c r="J676" s="43"/>
      <c r="K676" s="4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40"/>
      <c r="B677" s="41"/>
      <c r="C677" s="41"/>
      <c r="D677" s="42"/>
      <c r="E677" s="43"/>
      <c r="F677" s="43"/>
      <c r="G677" s="42"/>
      <c r="H677" s="42"/>
      <c r="I677" s="42"/>
      <c r="J677" s="43"/>
      <c r="K677" s="4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40"/>
      <c r="B678" s="41"/>
      <c r="C678" s="41"/>
      <c r="D678" s="42"/>
      <c r="E678" s="43"/>
      <c r="F678" s="43"/>
      <c r="G678" s="42"/>
      <c r="H678" s="42"/>
      <c r="I678" s="42"/>
      <c r="J678" s="43"/>
      <c r="K678" s="4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40"/>
      <c r="B679" s="41"/>
      <c r="C679" s="41"/>
      <c r="D679" s="42"/>
      <c r="E679" s="43"/>
      <c r="F679" s="43"/>
      <c r="G679" s="42"/>
      <c r="H679" s="42"/>
      <c r="I679" s="42"/>
      <c r="J679" s="43"/>
      <c r="K679" s="4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40"/>
      <c r="B680" s="41"/>
      <c r="C680" s="41"/>
      <c r="D680" s="42"/>
      <c r="E680" s="43"/>
      <c r="F680" s="43"/>
      <c r="G680" s="42"/>
      <c r="H680" s="42"/>
      <c r="I680" s="42"/>
      <c r="J680" s="43"/>
      <c r="K680" s="4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40"/>
      <c r="B681" s="41"/>
      <c r="C681" s="41"/>
      <c r="D681" s="42"/>
      <c r="E681" s="43"/>
      <c r="F681" s="43"/>
      <c r="G681" s="42"/>
      <c r="H681" s="42"/>
      <c r="I681" s="42"/>
      <c r="J681" s="43"/>
      <c r="K681" s="4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40"/>
      <c r="B682" s="41"/>
      <c r="C682" s="41"/>
      <c r="D682" s="42"/>
      <c r="E682" s="43"/>
      <c r="F682" s="43"/>
      <c r="G682" s="42"/>
      <c r="H682" s="42"/>
      <c r="I682" s="42"/>
      <c r="J682" s="43"/>
      <c r="K682" s="4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40"/>
      <c r="B683" s="41"/>
      <c r="C683" s="41"/>
      <c r="D683" s="42"/>
      <c r="E683" s="43"/>
      <c r="F683" s="43"/>
      <c r="G683" s="42"/>
      <c r="H683" s="42"/>
      <c r="I683" s="42"/>
      <c r="J683" s="43"/>
      <c r="K683" s="4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40"/>
      <c r="B684" s="41"/>
      <c r="C684" s="41"/>
      <c r="D684" s="42"/>
      <c r="E684" s="43"/>
      <c r="F684" s="43"/>
      <c r="G684" s="42"/>
      <c r="H684" s="42"/>
      <c r="I684" s="42"/>
      <c r="J684" s="43"/>
      <c r="K684" s="4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40"/>
      <c r="B685" s="41"/>
      <c r="C685" s="41"/>
      <c r="D685" s="42"/>
      <c r="E685" s="43"/>
      <c r="F685" s="43"/>
      <c r="G685" s="42"/>
      <c r="H685" s="42"/>
      <c r="I685" s="42"/>
      <c r="J685" s="43"/>
      <c r="K685" s="4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40"/>
      <c r="B686" s="41"/>
      <c r="C686" s="41"/>
      <c r="D686" s="42"/>
      <c r="E686" s="43"/>
      <c r="F686" s="43"/>
      <c r="G686" s="42"/>
      <c r="H686" s="42"/>
      <c r="I686" s="42"/>
      <c r="J686" s="43"/>
      <c r="K686" s="4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40"/>
      <c r="B687" s="41"/>
      <c r="C687" s="41"/>
      <c r="D687" s="42"/>
      <c r="E687" s="43"/>
      <c r="F687" s="43"/>
      <c r="G687" s="42"/>
      <c r="H687" s="42"/>
      <c r="I687" s="42"/>
      <c r="J687" s="43"/>
      <c r="K687" s="4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40"/>
      <c r="B688" s="41"/>
      <c r="C688" s="41"/>
      <c r="D688" s="42"/>
      <c r="E688" s="43"/>
      <c r="F688" s="43"/>
      <c r="G688" s="42"/>
      <c r="H688" s="42"/>
      <c r="I688" s="42"/>
      <c r="J688" s="43"/>
      <c r="K688" s="4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40"/>
      <c r="B689" s="41"/>
      <c r="C689" s="41"/>
      <c r="D689" s="42"/>
      <c r="E689" s="43"/>
      <c r="F689" s="43"/>
      <c r="G689" s="42"/>
      <c r="H689" s="42"/>
      <c r="I689" s="42"/>
      <c r="J689" s="43"/>
      <c r="K689" s="4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40"/>
      <c r="B690" s="41"/>
      <c r="C690" s="41"/>
      <c r="D690" s="42"/>
      <c r="E690" s="43"/>
      <c r="F690" s="43"/>
      <c r="G690" s="42"/>
      <c r="H690" s="42"/>
      <c r="I690" s="42"/>
      <c r="J690" s="43"/>
      <c r="K690" s="4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40"/>
      <c r="B691" s="41"/>
      <c r="C691" s="41"/>
      <c r="D691" s="42"/>
      <c r="E691" s="43"/>
      <c r="F691" s="43"/>
      <c r="G691" s="42"/>
      <c r="H691" s="42"/>
      <c r="I691" s="42"/>
      <c r="J691" s="43"/>
      <c r="K691" s="4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40"/>
      <c r="B692" s="41"/>
      <c r="C692" s="41"/>
      <c r="D692" s="42"/>
      <c r="E692" s="43"/>
      <c r="F692" s="43"/>
      <c r="G692" s="42"/>
      <c r="H692" s="42"/>
      <c r="I692" s="42"/>
      <c r="J692" s="43"/>
      <c r="K692" s="4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40"/>
      <c r="B693" s="41"/>
      <c r="C693" s="41"/>
      <c r="D693" s="42"/>
      <c r="E693" s="43"/>
      <c r="F693" s="43"/>
      <c r="G693" s="42"/>
      <c r="H693" s="42"/>
      <c r="I693" s="42"/>
      <c r="J693" s="43"/>
      <c r="K693" s="4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40"/>
      <c r="B694" s="41"/>
      <c r="C694" s="41"/>
      <c r="D694" s="42"/>
      <c r="E694" s="43"/>
      <c r="F694" s="43"/>
      <c r="G694" s="42"/>
      <c r="H694" s="42"/>
      <c r="I694" s="42"/>
      <c r="J694" s="43"/>
      <c r="K694" s="4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40"/>
      <c r="B695" s="41"/>
      <c r="C695" s="41"/>
      <c r="D695" s="42"/>
      <c r="E695" s="43"/>
      <c r="F695" s="43"/>
      <c r="G695" s="42"/>
      <c r="H695" s="42"/>
      <c r="I695" s="42"/>
      <c r="J695" s="43"/>
      <c r="K695" s="4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40"/>
      <c r="B696" s="41"/>
      <c r="C696" s="41"/>
      <c r="D696" s="42"/>
      <c r="E696" s="43"/>
      <c r="F696" s="43"/>
      <c r="G696" s="42"/>
      <c r="H696" s="42"/>
      <c r="I696" s="42"/>
      <c r="J696" s="43"/>
      <c r="K696" s="4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40"/>
      <c r="B697" s="41"/>
      <c r="C697" s="41"/>
      <c r="D697" s="42"/>
      <c r="E697" s="43"/>
      <c r="F697" s="43"/>
      <c r="G697" s="42"/>
      <c r="H697" s="42"/>
      <c r="I697" s="42"/>
      <c r="J697" s="43"/>
      <c r="K697" s="4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40"/>
      <c r="B698" s="41"/>
      <c r="C698" s="41"/>
      <c r="D698" s="42"/>
      <c r="E698" s="43"/>
      <c r="F698" s="43"/>
      <c r="G698" s="42"/>
      <c r="H698" s="42"/>
      <c r="I698" s="42"/>
      <c r="J698" s="43"/>
      <c r="K698" s="4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40"/>
      <c r="B699" s="41"/>
      <c r="C699" s="41"/>
      <c r="D699" s="42"/>
      <c r="E699" s="43"/>
      <c r="F699" s="43"/>
      <c r="G699" s="42"/>
      <c r="H699" s="42"/>
      <c r="I699" s="42"/>
      <c r="J699" s="43"/>
      <c r="K699" s="4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40"/>
      <c r="B700" s="41"/>
      <c r="C700" s="41"/>
      <c r="D700" s="42"/>
      <c r="E700" s="43"/>
      <c r="F700" s="43"/>
      <c r="G700" s="42"/>
      <c r="H700" s="42"/>
      <c r="I700" s="42"/>
      <c r="J700" s="43"/>
      <c r="K700" s="4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40"/>
      <c r="B701" s="41"/>
      <c r="C701" s="41"/>
      <c r="D701" s="42"/>
      <c r="E701" s="43"/>
      <c r="F701" s="43"/>
      <c r="G701" s="42"/>
      <c r="H701" s="42"/>
      <c r="I701" s="42"/>
      <c r="J701" s="43"/>
      <c r="K701" s="4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40"/>
      <c r="B702" s="41"/>
      <c r="C702" s="41"/>
      <c r="D702" s="42"/>
      <c r="E702" s="43"/>
      <c r="F702" s="43"/>
      <c r="G702" s="42"/>
      <c r="H702" s="42"/>
      <c r="I702" s="42"/>
      <c r="J702" s="43"/>
      <c r="K702" s="4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40"/>
      <c r="B703" s="41"/>
      <c r="C703" s="41"/>
      <c r="D703" s="42"/>
      <c r="E703" s="43"/>
      <c r="F703" s="43"/>
      <c r="G703" s="42"/>
      <c r="H703" s="42"/>
      <c r="I703" s="42"/>
      <c r="J703" s="43"/>
      <c r="K703" s="4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40"/>
      <c r="B704" s="41"/>
      <c r="C704" s="41"/>
      <c r="D704" s="42"/>
      <c r="E704" s="43"/>
      <c r="F704" s="43"/>
      <c r="G704" s="42"/>
      <c r="H704" s="42"/>
      <c r="I704" s="42"/>
      <c r="J704" s="43"/>
      <c r="K704" s="4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40"/>
      <c r="B705" s="41"/>
      <c r="C705" s="41"/>
      <c r="D705" s="42"/>
      <c r="E705" s="43"/>
      <c r="F705" s="43"/>
      <c r="G705" s="42"/>
      <c r="H705" s="42"/>
      <c r="I705" s="42"/>
      <c r="J705" s="43"/>
      <c r="K705" s="4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40"/>
      <c r="B706" s="41"/>
      <c r="C706" s="41"/>
      <c r="D706" s="42"/>
      <c r="E706" s="43"/>
      <c r="F706" s="43"/>
      <c r="G706" s="42"/>
      <c r="H706" s="42"/>
      <c r="I706" s="42"/>
      <c r="J706" s="43"/>
      <c r="K706" s="4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40"/>
      <c r="B707" s="41"/>
      <c r="C707" s="41"/>
      <c r="D707" s="42"/>
      <c r="E707" s="43"/>
      <c r="F707" s="43"/>
      <c r="G707" s="42"/>
      <c r="H707" s="42"/>
      <c r="I707" s="42"/>
      <c r="J707" s="43"/>
      <c r="K707" s="4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40"/>
      <c r="B708" s="41"/>
      <c r="C708" s="41"/>
      <c r="D708" s="42"/>
      <c r="E708" s="43"/>
      <c r="F708" s="43"/>
      <c r="G708" s="42"/>
      <c r="H708" s="42"/>
      <c r="I708" s="42"/>
      <c r="J708" s="43"/>
      <c r="K708" s="4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40"/>
      <c r="B709" s="41"/>
      <c r="C709" s="41"/>
      <c r="D709" s="42"/>
      <c r="E709" s="43"/>
      <c r="F709" s="43"/>
      <c r="G709" s="42"/>
      <c r="H709" s="42"/>
      <c r="I709" s="42"/>
      <c r="J709" s="43"/>
      <c r="K709" s="4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40"/>
      <c r="B710" s="41"/>
      <c r="C710" s="41"/>
      <c r="D710" s="42"/>
      <c r="E710" s="43"/>
      <c r="F710" s="43"/>
      <c r="G710" s="42"/>
      <c r="H710" s="42"/>
      <c r="I710" s="42"/>
      <c r="J710" s="43"/>
      <c r="K710" s="4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40"/>
      <c r="B711" s="41"/>
      <c r="C711" s="41"/>
      <c r="D711" s="42"/>
      <c r="E711" s="43"/>
      <c r="F711" s="43"/>
      <c r="G711" s="42"/>
      <c r="H711" s="42"/>
      <c r="I711" s="42"/>
      <c r="J711" s="43"/>
      <c r="K711" s="4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40"/>
      <c r="B712" s="41"/>
      <c r="C712" s="41"/>
      <c r="D712" s="42"/>
      <c r="E712" s="43"/>
      <c r="F712" s="43"/>
      <c r="G712" s="42"/>
      <c r="H712" s="42"/>
      <c r="I712" s="42"/>
      <c r="J712" s="43"/>
      <c r="K712" s="4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40"/>
      <c r="B713" s="41"/>
      <c r="C713" s="41"/>
      <c r="D713" s="42"/>
      <c r="E713" s="43"/>
      <c r="F713" s="43"/>
      <c r="G713" s="42"/>
      <c r="H713" s="42"/>
      <c r="I713" s="42"/>
      <c r="J713" s="43"/>
      <c r="K713" s="4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40"/>
      <c r="B714" s="41"/>
      <c r="C714" s="41"/>
      <c r="D714" s="42"/>
      <c r="E714" s="43"/>
      <c r="F714" s="43"/>
      <c r="G714" s="42"/>
      <c r="H714" s="42"/>
      <c r="I714" s="42"/>
      <c r="J714" s="43"/>
      <c r="K714" s="4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40"/>
      <c r="B715" s="41"/>
      <c r="C715" s="41"/>
      <c r="D715" s="42"/>
      <c r="E715" s="43"/>
      <c r="F715" s="43"/>
      <c r="G715" s="42"/>
      <c r="H715" s="42"/>
      <c r="I715" s="42"/>
      <c r="J715" s="43"/>
      <c r="K715" s="4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40"/>
      <c r="B716" s="41"/>
      <c r="C716" s="41"/>
      <c r="D716" s="42"/>
      <c r="E716" s="43"/>
      <c r="F716" s="43"/>
      <c r="G716" s="42"/>
      <c r="H716" s="42"/>
      <c r="I716" s="42"/>
      <c r="J716" s="43"/>
      <c r="K716" s="4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40"/>
      <c r="B717" s="41"/>
      <c r="C717" s="41"/>
      <c r="D717" s="42"/>
      <c r="E717" s="43"/>
      <c r="F717" s="43"/>
      <c r="G717" s="42"/>
      <c r="H717" s="42"/>
      <c r="I717" s="42"/>
      <c r="J717" s="43"/>
      <c r="K717" s="4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40"/>
      <c r="B718" s="41"/>
      <c r="C718" s="41"/>
      <c r="D718" s="42"/>
      <c r="E718" s="43"/>
      <c r="F718" s="43"/>
      <c r="G718" s="42"/>
      <c r="H718" s="42"/>
      <c r="I718" s="42"/>
      <c r="J718" s="43"/>
      <c r="K718" s="4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40"/>
      <c r="B719" s="41"/>
      <c r="C719" s="41"/>
      <c r="D719" s="42"/>
      <c r="E719" s="43"/>
      <c r="F719" s="43"/>
      <c r="G719" s="42"/>
      <c r="H719" s="42"/>
      <c r="I719" s="42"/>
      <c r="J719" s="43"/>
      <c r="K719" s="4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40"/>
      <c r="B720" s="41"/>
      <c r="C720" s="41"/>
      <c r="D720" s="42"/>
      <c r="E720" s="43"/>
      <c r="F720" s="43"/>
      <c r="G720" s="42"/>
      <c r="H720" s="42"/>
      <c r="I720" s="42"/>
      <c r="J720" s="43"/>
      <c r="K720" s="4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40"/>
      <c r="B721" s="41"/>
      <c r="C721" s="41"/>
      <c r="D721" s="42"/>
      <c r="E721" s="43"/>
      <c r="F721" s="43"/>
      <c r="G721" s="42"/>
      <c r="H721" s="42"/>
      <c r="I721" s="42"/>
      <c r="J721" s="43"/>
      <c r="K721" s="4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40"/>
      <c r="B722" s="41"/>
      <c r="C722" s="41"/>
      <c r="D722" s="42"/>
      <c r="E722" s="43"/>
      <c r="F722" s="43"/>
      <c r="G722" s="42"/>
      <c r="H722" s="42"/>
      <c r="I722" s="42"/>
      <c r="J722" s="43"/>
      <c r="K722" s="4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40"/>
      <c r="B723" s="41"/>
      <c r="C723" s="41"/>
      <c r="D723" s="42"/>
      <c r="E723" s="43"/>
      <c r="F723" s="43"/>
      <c r="G723" s="42"/>
      <c r="H723" s="42"/>
      <c r="I723" s="42"/>
      <c r="J723" s="43"/>
      <c r="K723" s="4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40"/>
      <c r="B724" s="41"/>
      <c r="C724" s="41"/>
      <c r="D724" s="42"/>
      <c r="E724" s="43"/>
      <c r="F724" s="43"/>
      <c r="G724" s="42"/>
      <c r="H724" s="42"/>
      <c r="I724" s="42"/>
      <c r="J724" s="43"/>
      <c r="K724" s="4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40"/>
      <c r="B725" s="41"/>
      <c r="C725" s="41"/>
      <c r="D725" s="42"/>
      <c r="E725" s="43"/>
      <c r="F725" s="43"/>
      <c r="G725" s="42"/>
      <c r="H725" s="42"/>
      <c r="I725" s="42"/>
      <c r="J725" s="43"/>
      <c r="K725" s="4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40"/>
      <c r="B726" s="41"/>
      <c r="C726" s="41"/>
      <c r="D726" s="42"/>
      <c r="E726" s="43"/>
      <c r="F726" s="43"/>
      <c r="G726" s="42"/>
      <c r="H726" s="42"/>
      <c r="I726" s="42"/>
      <c r="J726" s="43"/>
      <c r="K726" s="4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40"/>
      <c r="B727" s="41"/>
      <c r="C727" s="41"/>
      <c r="D727" s="42"/>
      <c r="E727" s="43"/>
      <c r="F727" s="43"/>
      <c r="G727" s="42"/>
      <c r="H727" s="42"/>
      <c r="I727" s="42"/>
      <c r="J727" s="43"/>
      <c r="K727" s="4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40"/>
      <c r="B728" s="41"/>
      <c r="C728" s="41"/>
      <c r="D728" s="42"/>
      <c r="E728" s="43"/>
      <c r="F728" s="43"/>
      <c r="G728" s="42"/>
      <c r="H728" s="42"/>
      <c r="I728" s="42"/>
      <c r="J728" s="43"/>
      <c r="K728" s="4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40"/>
      <c r="B729" s="41"/>
      <c r="C729" s="41"/>
      <c r="D729" s="42"/>
      <c r="E729" s="43"/>
      <c r="F729" s="43"/>
      <c r="G729" s="42"/>
      <c r="H729" s="42"/>
      <c r="I729" s="42"/>
      <c r="J729" s="43"/>
      <c r="K729" s="4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40"/>
      <c r="B730" s="41"/>
      <c r="C730" s="41"/>
      <c r="D730" s="42"/>
      <c r="E730" s="43"/>
      <c r="F730" s="43"/>
      <c r="G730" s="42"/>
      <c r="H730" s="42"/>
      <c r="I730" s="42"/>
      <c r="J730" s="43"/>
      <c r="K730" s="4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40"/>
      <c r="B731" s="41"/>
      <c r="C731" s="41"/>
      <c r="D731" s="42"/>
      <c r="E731" s="43"/>
      <c r="F731" s="43"/>
      <c r="G731" s="42"/>
      <c r="H731" s="42"/>
      <c r="I731" s="42"/>
      <c r="J731" s="43"/>
      <c r="K731" s="4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40"/>
      <c r="B732" s="41"/>
      <c r="C732" s="41"/>
      <c r="D732" s="42"/>
      <c r="E732" s="43"/>
      <c r="F732" s="43"/>
      <c r="G732" s="42"/>
      <c r="H732" s="42"/>
      <c r="I732" s="42"/>
      <c r="J732" s="43"/>
      <c r="K732" s="4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40"/>
      <c r="B733" s="41"/>
      <c r="C733" s="41"/>
      <c r="D733" s="42"/>
      <c r="E733" s="43"/>
      <c r="F733" s="43"/>
      <c r="G733" s="42"/>
      <c r="H733" s="42"/>
      <c r="I733" s="42"/>
      <c r="J733" s="43"/>
      <c r="K733" s="4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40"/>
      <c r="B734" s="41"/>
      <c r="C734" s="41"/>
      <c r="D734" s="42"/>
      <c r="E734" s="43"/>
      <c r="F734" s="43"/>
      <c r="G734" s="42"/>
      <c r="H734" s="42"/>
      <c r="I734" s="42"/>
      <c r="J734" s="43"/>
      <c r="K734" s="4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40"/>
      <c r="B735" s="41"/>
      <c r="C735" s="41"/>
      <c r="D735" s="42"/>
      <c r="E735" s="43"/>
      <c r="F735" s="43"/>
      <c r="G735" s="42"/>
      <c r="H735" s="42"/>
      <c r="I735" s="42"/>
      <c r="J735" s="43"/>
      <c r="K735" s="4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40"/>
      <c r="B736" s="41"/>
      <c r="C736" s="41"/>
      <c r="D736" s="42"/>
      <c r="E736" s="43"/>
      <c r="F736" s="43"/>
      <c r="G736" s="42"/>
      <c r="H736" s="42"/>
      <c r="I736" s="42"/>
      <c r="J736" s="43"/>
      <c r="K736" s="4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40"/>
      <c r="B737" s="41"/>
      <c r="C737" s="41"/>
      <c r="D737" s="42"/>
      <c r="E737" s="43"/>
      <c r="F737" s="43"/>
      <c r="G737" s="42"/>
      <c r="H737" s="42"/>
      <c r="I737" s="42"/>
      <c r="J737" s="43"/>
      <c r="K737" s="4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40"/>
      <c r="B738" s="41"/>
      <c r="C738" s="41"/>
      <c r="D738" s="42"/>
      <c r="E738" s="43"/>
      <c r="F738" s="43"/>
      <c r="G738" s="42"/>
      <c r="H738" s="42"/>
      <c r="I738" s="42"/>
      <c r="J738" s="43"/>
      <c r="K738" s="4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40"/>
      <c r="B739" s="41"/>
      <c r="C739" s="41"/>
      <c r="D739" s="42"/>
      <c r="E739" s="43"/>
      <c r="F739" s="43"/>
      <c r="G739" s="42"/>
      <c r="H739" s="42"/>
      <c r="I739" s="42"/>
      <c r="J739" s="43"/>
      <c r="K739" s="4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40"/>
      <c r="B740" s="41"/>
      <c r="C740" s="41"/>
      <c r="D740" s="42"/>
      <c r="E740" s="43"/>
      <c r="F740" s="43"/>
      <c r="G740" s="42"/>
      <c r="H740" s="42"/>
      <c r="I740" s="42"/>
      <c r="J740" s="43"/>
      <c r="K740" s="4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40"/>
      <c r="B741" s="41"/>
      <c r="C741" s="41"/>
      <c r="D741" s="42"/>
      <c r="E741" s="43"/>
      <c r="F741" s="43"/>
      <c r="G741" s="42"/>
      <c r="H741" s="42"/>
      <c r="I741" s="42"/>
      <c r="J741" s="43"/>
      <c r="K741" s="4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40"/>
      <c r="B742" s="41"/>
      <c r="C742" s="41"/>
      <c r="D742" s="42"/>
      <c r="E742" s="43"/>
      <c r="F742" s="43"/>
      <c r="G742" s="42"/>
      <c r="H742" s="42"/>
      <c r="I742" s="42"/>
      <c r="J742" s="43"/>
      <c r="K742" s="4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40"/>
      <c r="B743" s="41"/>
      <c r="C743" s="41"/>
      <c r="D743" s="42"/>
      <c r="E743" s="43"/>
      <c r="F743" s="43"/>
      <c r="G743" s="42"/>
      <c r="H743" s="42"/>
      <c r="I743" s="42"/>
      <c r="J743" s="43"/>
      <c r="K743" s="4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40"/>
      <c r="B744" s="41"/>
      <c r="C744" s="41"/>
      <c r="D744" s="42"/>
      <c r="E744" s="43"/>
      <c r="F744" s="43"/>
      <c r="G744" s="42"/>
      <c r="H744" s="42"/>
      <c r="I744" s="42"/>
      <c r="J744" s="43"/>
      <c r="K744" s="4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40"/>
      <c r="B745" s="41"/>
      <c r="C745" s="41"/>
      <c r="D745" s="42"/>
      <c r="E745" s="43"/>
      <c r="F745" s="43"/>
      <c r="G745" s="42"/>
      <c r="H745" s="42"/>
      <c r="I745" s="42"/>
      <c r="J745" s="43"/>
      <c r="K745" s="4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40"/>
      <c r="B746" s="41"/>
      <c r="C746" s="41"/>
      <c r="D746" s="42"/>
      <c r="E746" s="43"/>
      <c r="F746" s="43"/>
      <c r="G746" s="42"/>
      <c r="H746" s="42"/>
      <c r="I746" s="42"/>
      <c r="J746" s="43"/>
      <c r="K746" s="4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40"/>
      <c r="B747" s="41"/>
      <c r="C747" s="41"/>
      <c r="D747" s="42"/>
      <c r="E747" s="43"/>
      <c r="F747" s="43"/>
      <c r="G747" s="42"/>
      <c r="H747" s="42"/>
      <c r="I747" s="42"/>
      <c r="J747" s="43"/>
      <c r="K747" s="4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40"/>
      <c r="B748" s="41"/>
      <c r="C748" s="41"/>
      <c r="D748" s="42"/>
      <c r="E748" s="43"/>
      <c r="F748" s="43"/>
      <c r="G748" s="42"/>
      <c r="H748" s="42"/>
      <c r="I748" s="42"/>
      <c r="J748" s="43"/>
      <c r="K748" s="4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40"/>
      <c r="B749" s="41"/>
      <c r="C749" s="41"/>
      <c r="D749" s="42"/>
      <c r="E749" s="43"/>
      <c r="F749" s="43"/>
      <c r="G749" s="42"/>
      <c r="H749" s="42"/>
      <c r="I749" s="42"/>
      <c r="J749" s="43"/>
      <c r="K749" s="4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40"/>
      <c r="B750" s="41"/>
      <c r="C750" s="41"/>
      <c r="D750" s="42"/>
      <c r="E750" s="43"/>
      <c r="F750" s="43"/>
      <c r="G750" s="42"/>
      <c r="H750" s="42"/>
      <c r="I750" s="42"/>
      <c r="J750" s="43"/>
      <c r="K750" s="4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40"/>
      <c r="B751" s="41"/>
      <c r="C751" s="41"/>
      <c r="D751" s="42"/>
      <c r="E751" s="43"/>
      <c r="F751" s="43"/>
      <c r="G751" s="42"/>
      <c r="H751" s="42"/>
      <c r="I751" s="42"/>
      <c r="J751" s="43"/>
      <c r="K751" s="4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40"/>
      <c r="B752" s="41"/>
      <c r="C752" s="41"/>
      <c r="D752" s="42"/>
      <c r="E752" s="43"/>
      <c r="F752" s="43"/>
      <c r="G752" s="42"/>
      <c r="H752" s="42"/>
      <c r="I752" s="42"/>
      <c r="J752" s="43"/>
      <c r="K752" s="4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40"/>
      <c r="B753" s="41"/>
      <c r="C753" s="41"/>
      <c r="D753" s="42"/>
      <c r="E753" s="43"/>
      <c r="F753" s="43"/>
      <c r="G753" s="42"/>
      <c r="H753" s="42"/>
      <c r="I753" s="42"/>
      <c r="J753" s="43"/>
      <c r="K753" s="4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40"/>
      <c r="B754" s="41"/>
      <c r="C754" s="41"/>
      <c r="D754" s="42"/>
      <c r="E754" s="43"/>
      <c r="F754" s="43"/>
      <c r="G754" s="42"/>
      <c r="H754" s="42"/>
      <c r="I754" s="42"/>
      <c r="J754" s="43"/>
      <c r="K754" s="4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40"/>
      <c r="B755" s="41"/>
      <c r="C755" s="41"/>
      <c r="D755" s="42"/>
      <c r="E755" s="43"/>
      <c r="F755" s="43"/>
      <c r="G755" s="42"/>
      <c r="H755" s="42"/>
      <c r="I755" s="42"/>
      <c r="J755" s="43"/>
      <c r="K755" s="4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40"/>
      <c r="B756" s="41"/>
      <c r="C756" s="41"/>
      <c r="D756" s="42"/>
      <c r="E756" s="43"/>
      <c r="F756" s="43"/>
      <c r="G756" s="42"/>
      <c r="H756" s="42"/>
      <c r="I756" s="42"/>
      <c r="J756" s="43"/>
      <c r="K756" s="4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40"/>
      <c r="B757" s="41"/>
      <c r="C757" s="41"/>
      <c r="D757" s="42"/>
      <c r="E757" s="43"/>
      <c r="F757" s="43"/>
      <c r="G757" s="42"/>
      <c r="H757" s="42"/>
      <c r="I757" s="42"/>
      <c r="J757" s="43"/>
      <c r="K757" s="4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40"/>
      <c r="B758" s="41"/>
      <c r="C758" s="41"/>
      <c r="D758" s="42"/>
      <c r="E758" s="43"/>
      <c r="F758" s="43"/>
      <c r="G758" s="42"/>
      <c r="H758" s="42"/>
      <c r="I758" s="42"/>
      <c r="J758" s="43"/>
      <c r="K758" s="4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40"/>
      <c r="B759" s="41"/>
      <c r="C759" s="41"/>
      <c r="D759" s="42"/>
      <c r="E759" s="43"/>
      <c r="F759" s="43"/>
      <c r="G759" s="42"/>
      <c r="H759" s="42"/>
      <c r="I759" s="42"/>
      <c r="J759" s="43"/>
      <c r="K759" s="4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40"/>
      <c r="B760" s="41"/>
      <c r="C760" s="41"/>
      <c r="D760" s="42"/>
      <c r="E760" s="43"/>
      <c r="F760" s="43"/>
      <c r="G760" s="42"/>
      <c r="H760" s="42"/>
      <c r="I760" s="42"/>
      <c r="J760" s="43"/>
      <c r="K760" s="4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40"/>
      <c r="B761" s="41"/>
      <c r="C761" s="41"/>
      <c r="D761" s="42"/>
      <c r="E761" s="43"/>
      <c r="F761" s="43"/>
      <c r="G761" s="42"/>
      <c r="H761" s="42"/>
      <c r="I761" s="42"/>
      <c r="J761" s="43"/>
      <c r="K761" s="4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40"/>
      <c r="B762" s="41"/>
      <c r="C762" s="41"/>
      <c r="D762" s="42"/>
      <c r="E762" s="43"/>
      <c r="F762" s="43"/>
      <c r="G762" s="42"/>
      <c r="H762" s="42"/>
      <c r="I762" s="42"/>
      <c r="J762" s="43"/>
      <c r="K762" s="4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40"/>
      <c r="B763" s="41"/>
      <c r="C763" s="41"/>
      <c r="D763" s="42"/>
      <c r="E763" s="43"/>
      <c r="F763" s="43"/>
      <c r="G763" s="42"/>
      <c r="H763" s="42"/>
      <c r="I763" s="42"/>
      <c r="J763" s="43"/>
      <c r="K763" s="4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40"/>
      <c r="B764" s="41"/>
      <c r="C764" s="41"/>
      <c r="D764" s="42"/>
      <c r="E764" s="43"/>
      <c r="F764" s="43"/>
      <c r="G764" s="42"/>
      <c r="H764" s="42"/>
      <c r="I764" s="42"/>
      <c r="J764" s="43"/>
      <c r="K764" s="4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40"/>
      <c r="B765" s="41"/>
      <c r="C765" s="41"/>
      <c r="D765" s="42"/>
      <c r="E765" s="43"/>
      <c r="F765" s="43"/>
      <c r="G765" s="42"/>
      <c r="H765" s="42"/>
      <c r="I765" s="42"/>
      <c r="J765" s="43"/>
      <c r="K765" s="4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40"/>
      <c r="B766" s="41"/>
      <c r="C766" s="41"/>
      <c r="D766" s="42"/>
      <c r="E766" s="43"/>
      <c r="F766" s="43"/>
      <c r="G766" s="42"/>
      <c r="H766" s="42"/>
      <c r="I766" s="42"/>
      <c r="J766" s="43"/>
      <c r="K766" s="4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40"/>
      <c r="B767" s="41"/>
      <c r="C767" s="41"/>
      <c r="D767" s="42"/>
      <c r="E767" s="43"/>
      <c r="F767" s="43"/>
      <c r="G767" s="42"/>
      <c r="H767" s="42"/>
      <c r="I767" s="42"/>
      <c r="J767" s="43"/>
      <c r="K767" s="4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40"/>
      <c r="B768" s="41"/>
      <c r="C768" s="41"/>
      <c r="D768" s="42"/>
      <c r="E768" s="43"/>
      <c r="F768" s="43"/>
      <c r="G768" s="42"/>
      <c r="H768" s="42"/>
      <c r="I768" s="42"/>
      <c r="J768" s="43"/>
      <c r="K768" s="4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40"/>
      <c r="B769" s="41"/>
      <c r="C769" s="41"/>
      <c r="D769" s="42"/>
      <c r="E769" s="43"/>
      <c r="F769" s="43"/>
      <c r="G769" s="42"/>
      <c r="H769" s="42"/>
      <c r="I769" s="42"/>
      <c r="J769" s="43"/>
      <c r="K769" s="4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40"/>
      <c r="B770" s="41"/>
      <c r="C770" s="41"/>
      <c r="D770" s="42"/>
      <c r="E770" s="43"/>
      <c r="F770" s="43"/>
      <c r="G770" s="42"/>
      <c r="H770" s="42"/>
      <c r="I770" s="42"/>
      <c r="J770" s="43"/>
      <c r="K770" s="4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40"/>
      <c r="B771" s="41"/>
      <c r="C771" s="41"/>
      <c r="D771" s="42"/>
      <c r="E771" s="43"/>
      <c r="F771" s="43"/>
      <c r="G771" s="42"/>
      <c r="H771" s="42"/>
      <c r="I771" s="42"/>
      <c r="J771" s="43"/>
      <c r="K771" s="4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40"/>
      <c r="B772" s="41"/>
      <c r="C772" s="41"/>
      <c r="D772" s="42"/>
      <c r="E772" s="43"/>
      <c r="F772" s="43"/>
      <c r="G772" s="42"/>
      <c r="H772" s="42"/>
      <c r="I772" s="42"/>
      <c r="J772" s="43"/>
      <c r="K772" s="4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40"/>
      <c r="B773" s="41"/>
      <c r="C773" s="41"/>
      <c r="D773" s="42"/>
      <c r="E773" s="43"/>
      <c r="F773" s="43"/>
      <c r="G773" s="42"/>
      <c r="H773" s="42"/>
      <c r="I773" s="42"/>
      <c r="J773" s="43"/>
      <c r="K773" s="4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40"/>
      <c r="B774" s="41"/>
      <c r="C774" s="41"/>
      <c r="D774" s="42"/>
      <c r="E774" s="43"/>
      <c r="F774" s="43"/>
      <c r="G774" s="42"/>
      <c r="H774" s="42"/>
      <c r="I774" s="42"/>
      <c r="J774" s="43"/>
      <c r="K774" s="4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40"/>
      <c r="B775" s="41"/>
      <c r="C775" s="41"/>
      <c r="D775" s="42"/>
      <c r="E775" s="43"/>
      <c r="F775" s="43"/>
      <c r="G775" s="42"/>
      <c r="H775" s="42"/>
      <c r="I775" s="42"/>
      <c r="J775" s="43"/>
      <c r="K775" s="4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40"/>
      <c r="B776" s="41"/>
      <c r="C776" s="41"/>
      <c r="D776" s="42"/>
      <c r="E776" s="43"/>
      <c r="F776" s="43"/>
      <c r="G776" s="42"/>
      <c r="H776" s="42"/>
      <c r="I776" s="42"/>
      <c r="J776" s="43"/>
      <c r="K776" s="4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40"/>
      <c r="B777" s="41"/>
      <c r="C777" s="41"/>
      <c r="D777" s="42"/>
      <c r="E777" s="43"/>
      <c r="F777" s="43"/>
      <c r="G777" s="42"/>
      <c r="H777" s="42"/>
      <c r="I777" s="42"/>
      <c r="J777" s="43"/>
      <c r="K777" s="4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40"/>
      <c r="B778" s="41"/>
      <c r="C778" s="41"/>
      <c r="D778" s="42"/>
      <c r="E778" s="43"/>
      <c r="F778" s="43"/>
      <c r="G778" s="42"/>
      <c r="H778" s="42"/>
      <c r="I778" s="42"/>
      <c r="J778" s="43"/>
      <c r="K778" s="4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40"/>
      <c r="B779" s="41"/>
      <c r="C779" s="41"/>
      <c r="D779" s="42"/>
      <c r="E779" s="43"/>
      <c r="F779" s="43"/>
      <c r="G779" s="42"/>
      <c r="H779" s="42"/>
      <c r="I779" s="42"/>
      <c r="J779" s="43"/>
      <c r="K779" s="4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40"/>
      <c r="B780" s="41"/>
      <c r="C780" s="41"/>
      <c r="D780" s="42"/>
      <c r="E780" s="43"/>
      <c r="F780" s="43"/>
      <c r="G780" s="42"/>
      <c r="H780" s="42"/>
      <c r="I780" s="42"/>
      <c r="J780" s="43"/>
      <c r="K780" s="4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40"/>
      <c r="B781" s="41"/>
      <c r="C781" s="41"/>
      <c r="D781" s="42"/>
      <c r="E781" s="43"/>
      <c r="F781" s="43"/>
      <c r="G781" s="42"/>
      <c r="H781" s="42"/>
      <c r="I781" s="42"/>
      <c r="J781" s="43"/>
      <c r="K781" s="4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40"/>
      <c r="B782" s="41"/>
      <c r="C782" s="41"/>
      <c r="D782" s="42"/>
      <c r="E782" s="43"/>
      <c r="F782" s="43"/>
      <c r="G782" s="42"/>
      <c r="H782" s="42"/>
      <c r="I782" s="42"/>
      <c r="J782" s="43"/>
      <c r="K782" s="4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40"/>
      <c r="B783" s="41"/>
      <c r="C783" s="41"/>
      <c r="D783" s="42"/>
      <c r="E783" s="43"/>
      <c r="F783" s="43"/>
      <c r="G783" s="42"/>
      <c r="H783" s="42"/>
      <c r="I783" s="42"/>
      <c r="J783" s="43"/>
      <c r="K783" s="4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40"/>
      <c r="B784" s="41"/>
      <c r="C784" s="41"/>
      <c r="D784" s="42"/>
      <c r="E784" s="43"/>
      <c r="F784" s="43"/>
      <c r="G784" s="42"/>
      <c r="H784" s="42"/>
      <c r="I784" s="42"/>
      <c r="J784" s="43"/>
      <c r="K784" s="4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40"/>
      <c r="B785" s="41"/>
      <c r="C785" s="41"/>
      <c r="D785" s="42"/>
      <c r="E785" s="43"/>
      <c r="F785" s="43"/>
      <c r="G785" s="42"/>
      <c r="H785" s="42"/>
      <c r="I785" s="42"/>
      <c r="J785" s="43"/>
      <c r="K785" s="4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40"/>
      <c r="B786" s="41"/>
      <c r="C786" s="41"/>
      <c r="D786" s="42"/>
      <c r="E786" s="43"/>
      <c r="F786" s="43"/>
      <c r="G786" s="42"/>
      <c r="H786" s="42"/>
      <c r="I786" s="42"/>
      <c r="J786" s="43"/>
      <c r="K786" s="4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40"/>
      <c r="B787" s="41"/>
      <c r="C787" s="41"/>
      <c r="D787" s="42"/>
      <c r="E787" s="43"/>
      <c r="F787" s="43"/>
      <c r="G787" s="42"/>
      <c r="H787" s="42"/>
      <c r="I787" s="42"/>
      <c r="J787" s="43"/>
      <c r="K787" s="4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40"/>
      <c r="B788" s="41"/>
      <c r="C788" s="41"/>
      <c r="D788" s="42"/>
      <c r="E788" s="43"/>
      <c r="F788" s="43"/>
      <c r="G788" s="42"/>
      <c r="H788" s="42"/>
      <c r="I788" s="42"/>
      <c r="J788" s="43"/>
      <c r="K788" s="4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40"/>
      <c r="B789" s="41"/>
      <c r="C789" s="41"/>
      <c r="D789" s="42"/>
      <c r="E789" s="43"/>
      <c r="F789" s="43"/>
      <c r="G789" s="42"/>
      <c r="H789" s="42"/>
      <c r="I789" s="42"/>
      <c r="J789" s="43"/>
      <c r="K789" s="4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40"/>
      <c r="B790" s="41"/>
      <c r="C790" s="41"/>
      <c r="D790" s="42"/>
      <c r="E790" s="43"/>
      <c r="F790" s="43"/>
      <c r="G790" s="42"/>
      <c r="H790" s="42"/>
      <c r="I790" s="42"/>
      <c r="J790" s="43"/>
      <c r="K790" s="4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40"/>
      <c r="B791" s="41"/>
      <c r="C791" s="41"/>
      <c r="D791" s="42"/>
      <c r="E791" s="43"/>
      <c r="F791" s="43"/>
      <c r="G791" s="42"/>
      <c r="H791" s="42"/>
      <c r="I791" s="42"/>
      <c r="J791" s="43"/>
      <c r="K791" s="4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40"/>
      <c r="B792" s="41"/>
      <c r="C792" s="41"/>
      <c r="D792" s="42"/>
      <c r="E792" s="43"/>
      <c r="F792" s="43"/>
      <c r="G792" s="42"/>
      <c r="H792" s="42"/>
      <c r="I792" s="42"/>
      <c r="J792" s="43"/>
      <c r="K792" s="4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40"/>
      <c r="B793" s="41"/>
      <c r="C793" s="41"/>
      <c r="D793" s="42"/>
      <c r="E793" s="43"/>
      <c r="F793" s="43"/>
      <c r="G793" s="42"/>
      <c r="H793" s="42"/>
      <c r="I793" s="42"/>
      <c r="J793" s="43"/>
      <c r="K793" s="4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40"/>
      <c r="B794" s="41"/>
      <c r="C794" s="41"/>
      <c r="D794" s="42"/>
      <c r="E794" s="43"/>
      <c r="F794" s="43"/>
      <c r="G794" s="42"/>
      <c r="H794" s="42"/>
      <c r="I794" s="42"/>
      <c r="J794" s="43"/>
      <c r="K794" s="4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40"/>
      <c r="B795" s="41"/>
      <c r="C795" s="41"/>
      <c r="D795" s="42"/>
      <c r="E795" s="43"/>
      <c r="F795" s="43"/>
      <c r="G795" s="42"/>
      <c r="H795" s="42"/>
      <c r="I795" s="42"/>
      <c r="J795" s="43"/>
      <c r="K795" s="4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40"/>
      <c r="B796" s="41"/>
      <c r="C796" s="41"/>
      <c r="D796" s="42"/>
      <c r="E796" s="43"/>
      <c r="F796" s="43"/>
      <c r="G796" s="42"/>
      <c r="H796" s="42"/>
      <c r="I796" s="42"/>
      <c r="J796" s="43"/>
      <c r="K796" s="4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40"/>
      <c r="B797" s="41"/>
      <c r="C797" s="41"/>
      <c r="D797" s="42"/>
      <c r="E797" s="43"/>
      <c r="F797" s="43"/>
      <c r="G797" s="42"/>
      <c r="H797" s="42"/>
      <c r="I797" s="42"/>
      <c r="J797" s="43"/>
      <c r="K797" s="4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40"/>
      <c r="B798" s="41"/>
      <c r="C798" s="41"/>
      <c r="D798" s="42"/>
      <c r="E798" s="43"/>
      <c r="F798" s="43"/>
      <c r="G798" s="42"/>
      <c r="H798" s="42"/>
      <c r="I798" s="42"/>
      <c r="J798" s="43"/>
      <c r="K798" s="4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40"/>
      <c r="B799" s="41"/>
      <c r="C799" s="41"/>
      <c r="D799" s="42"/>
      <c r="E799" s="43"/>
      <c r="F799" s="43"/>
      <c r="G799" s="42"/>
      <c r="H799" s="42"/>
      <c r="I799" s="42"/>
      <c r="J799" s="43"/>
      <c r="K799" s="4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40"/>
      <c r="B800" s="41"/>
      <c r="C800" s="41"/>
      <c r="D800" s="42"/>
      <c r="E800" s="43"/>
      <c r="F800" s="43"/>
      <c r="G800" s="42"/>
      <c r="H800" s="42"/>
      <c r="I800" s="42"/>
      <c r="J800" s="43"/>
      <c r="K800" s="4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40"/>
      <c r="B801" s="41"/>
      <c r="C801" s="41"/>
      <c r="D801" s="42"/>
      <c r="E801" s="43"/>
      <c r="F801" s="43"/>
      <c r="G801" s="42"/>
      <c r="H801" s="42"/>
      <c r="I801" s="42"/>
      <c r="J801" s="43"/>
      <c r="K801" s="4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40"/>
      <c r="B802" s="41"/>
      <c r="C802" s="41"/>
      <c r="D802" s="42"/>
      <c r="E802" s="43"/>
      <c r="F802" s="43"/>
      <c r="G802" s="42"/>
      <c r="H802" s="42"/>
      <c r="I802" s="42"/>
      <c r="J802" s="43"/>
      <c r="K802" s="4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40"/>
      <c r="B803" s="41"/>
      <c r="C803" s="41"/>
      <c r="D803" s="42"/>
      <c r="E803" s="43"/>
      <c r="F803" s="43"/>
      <c r="G803" s="42"/>
      <c r="H803" s="42"/>
      <c r="I803" s="42"/>
      <c r="J803" s="43"/>
      <c r="K803" s="4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40"/>
      <c r="B804" s="41"/>
      <c r="C804" s="41"/>
      <c r="D804" s="42"/>
      <c r="E804" s="43"/>
      <c r="F804" s="43"/>
      <c r="G804" s="42"/>
      <c r="H804" s="42"/>
      <c r="I804" s="42"/>
      <c r="J804" s="43"/>
      <c r="K804" s="4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40"/>
      <c r="B805" s="41"/>
      <c r="C805" s="41"/>
      <c r="D805" s="42"/>
      <c r="E805" s="43"/>
      <c r="F805" s="43"/>
      <c r="G805" s="42"/>
      <c r="H805" s="42"/>
      <c r="I805" s="42"/>
      <c r="J805" s="43"/>
      <c r="K805" s="4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40"/>
      <c r="B806" s="41"/>
      <c r="C806" s="41"/>
      <c r="D806" s="42"/>
      <c r="E806" s="43"/>
      <c r="F806" s="43"/>
      <c r="G806" s="42"/>
      <c r="H806" s="42"/>
      <c r="I806" s="42"/>
      <c r="J806" s="43"/>
      <c r="K806" s="4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40"/>
      <c r="B807" s="41"/>
      <c r="C807" s="41"/>
      <c r="D807" s="42"/>
      <c r="E807" s="43"/>
      <c r="F807" s="43"/>
      <c r="G807" s="42"/>
      <c r="H807" s="42"/>
      <c r="I807" s="42"/>
      <c r="J807" s="43"/>
      <c r="K807" s="4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40"/>
      <c r="B808" s="41"/>
      <c r="C808" s="41"/>
      <c r="D808" s="42"/>
      <c r="E808" s="43"/>
      <c r="F808" s="43"/>
      <c r="G808" s="42"/>
      <c r="H808" s="42"/>
      <c r="I808" s="42"/>
      <c r="J808" s="43"/>
      <c r="K808" s="4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40"/>
      <c r="B809" s="41"/>
      <c r="C809" s="41"/>
      <c r="D809" s="42"/>
      <c r="E809" s="43"/>
      <c r="F809" s="43"/>
      <c r="G809" s="42"/>
      <c r="H809" s="42"/>
      <c r="I809" s="42"/>
      <c r="J809" s="43"/>
      <c r="K809" s="4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40"/>
      <c r="B810" s="41"/>
      <c r="C810" s="41"/>
      <c r="D810" s="42"/>
      <c r="E810" s="43"/>
      <c r="F810" s="43"/>
      <c r="G810" s="42"/>
      <c r="H810" s="42"/>
      <c r="I810" s="42"/>
      <c r="J810" s="43"/>
      <c r="K810" s="4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40"/>
      <c r="B811" s="41"/>
      <c r="C811" s="41"/>
      <c r="D811" s="42"/>
      <c r="E811" s="43"/>
      <c r="F811" s="43"/>
      <c r="G811" s="42"/>
      <c r="H811" s="42"/>
      <c r="I811" s="42"/>
      <c r="J811" s="43"/>
      <c r="K811" s="4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40"/>
      <c r="B812" s="41"/>
      <c r="C812" s="41"/>
      <c r="D812" s="42"/>
      <c r="E812" s="43"/>
      <c r="F812" s="43"/>
      <c r="G812" s="42"/>
      <c r="H812" s="42"/>
      <c r="I812" s="42"/>
      <c r="J812" s="43"/>
      <c r="K812" s="4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40"/>
      <c r="B813" s="41"/>
      <c r="C813" s="41"/>
      <c r="D813" s="42"/>
      <c r="E813" s="43"/>
      <c r="F813" s="43"/>
      <c r="G813" s="42"/>
      <c r="H813" s="42"/>
      <c r="I813" s="42"/>
      <c r="J813" s="43"/>
      <c r="K813" s="4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40"/>
      <c r="B814" s="41"/>
      <c r="C814" s="41"/>
      <c r="D814" s="42"/>
      <c r="E814" s="43"/>
      <c r="F814" s="43"/>
      <c r="G814" s="42"/>
      <c r="H814" s="42"/>
      <c r="I814" s="42"/>
      <c r="J814" s="43"/>
      <c r="K814" s="4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40"/>
      <c r="B815" s="41"/>
      <c r="C815" s="41"/>
      <c r="D815" s="42"/>
      <c r="E815" s="43"/>
      <c r="F815" s="43"/>
      <c r="G815" s="42"/>
      <c r="H815" s="42"/>
      <c r="I815" s="42"/>
      <c r="J815" s="43"/>
      <c r="K815" s="4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40"/>
      <c r="B816" s="41"/>
      <c r="C816" s="41"/>
      <c r="D816" s="42"/>
      <c r="E816" s="43"/>
      <c r="F816" s="43"/>
      <c r="G816" s="42"/>
      <c r="H816" s="42"/>
      <c r="I816" s="42"/>
      <c r="J816" s="43"/>
      <c r="K816" s="4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40"/>
      <c r="B817" s="41"/>
      <c r="C817" s="41"/>
      <c r="D817" s="42"/>
      <c r="E817" s="43"/>
      <c r="F817" s="43"/>
      <c r="G817" s="42"/>
      <c r="H817" s="42"/>
      <c r="I817" s="42"/>
      <c r="J817" s="43"/>
      <c r="K817" s="4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40"/>
      <c r="B818" s="41"/>
      <c r="C818" s="41"/>
      <c r="D818" s="42"/>
      <c r="E818" s="43"/>
      <c r="F818" s="43"/>
      <c r="G818" s="42"/>
      <c r="H818" s="42"/>
      <c r="I818" s="42"/>
      <c r="J818" s="43"/>
      <c r="K818" s="4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40"/>
      <c r="B819" s="41"/>
      <c r="C819" s="41"/>
      <c r="D819" s="42"/>
      <c r="E819" s="43"/>
      <c r="F819" s="43"/>
      <c r="G819" s="42"/>
      <c r="H819" s="42"/>
      <c r="I819" s="42"/>
      <c r="J819" s="43"/>
      <c r="K819" s="4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40"/>
      <c r="B820" s="41"/>
      <c r="C820" s="41"/>
      <c r="D820" s="42"/>
      <c r="E820" s="43"/>
      <c r="F820" s="43"/>
      <c r="G820" s="42"/>
      <c r="H820" s="42"/>
      <c r="I820" s="42"/>
      <c r="J820" s="43"/>
      <c r="K820" s="4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40"/>
      <c r="B821" s="41"/>
      <c r="C821" s="41"/>
      <c r="D821" s="42"/>
      <c r="E821" s="43"/>
      <c r="F821" s="43"/>
      <c r="G821" s="42"/>
      <c r="H821" s="42"/>
      <c r="I821" s="42"/>
      <c r="J821" s="43"/>
      <c r="K821" s="4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40"/>
      <c r="B822" s="41"/>
      <c r="C822" s="41"/>
      <c r="D822" s="42"/>
      <c r="E822" s="43"/>
      <c r="F822" s="43"/>
      <c r="G822" s="42"/>
      <c r="H822" s="42"/>
      <c r="I822" s="42"/>
      <c r="J822" s="43"/>
      <c r="K822" s="4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40"/>
      <c r="B823" s="41"/>
      <c r="C823" s="41"/>
      <c r="D823" s="42"/>
      <c r="E823" s="43"/>
      <c r="F823" s="43"/>
      <c r="G823" s="42"/>
      <c r="H823" s="42"/>
      <c r="I823" s="42"/>
      <c r="J823" s="43"/>
      <c r="K823" s="4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40"/>
      <c r="B824" s="41"/>
      <c r="C824" s="41"/>
      <c r="D824" s="42"/>
      <c r="E824" s="43"/>
      <c r="F824" s="43"/>
      <c r="G824" s="42"/>
      <c r="H824" s="42"/>
      <c r="I824" s="42"/>
      <c r="J824" s="43"/>
      <c r="K824" s="4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40"/>
      <c r="B825" s="41"/>
      <c r="C825" s="41"/>
      <c r="D825" s="42"/>
      <c r="E825" s="43"/>
      <c r="F825" s="43"/>
      <c r="G825" s="42"/>
      <c r="H825" s="42"/>
      <c r="I825" s="42"/>
      <c r="J825" s="43"/>
      <c r="K825" s="4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40"/>
      <c r="B826" s="41"/>
      <c r="C826" s="41"/>
      <c r="D826" s="42"/>
      <c r="E826" s="43"/>
      <c r="F826" s="43"/>
      <c r="G826" s="42"/>
      <c r="H826" s="42"/>
      <c r="I826" s="42"/>
      <c r="J826" s="43"/>
      <c r="K826" s="4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40"/>
      <c r="B827" s="41"/>
      <c r="C827" s="41"/>
      <c r="D827" s="42"/>
      <c r="E827" s="43"/>
      <c r="F827" s="43"/>
      <c r="G827" s="42"/>
      <c r="H827" s="42"/>
      <c r="I827" s="42"/>
      <c r="J827" s="43"/>
      <c r="K827" s="4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40"/>
      <c r="B828" s="41"/>
      <c r="C828" s="41"/>
      <c r="D828" s="42"/>
      <c r="E828" s="43"/>
      <c r="F828" s="43"/>
      <c r="G828" s="42"/>
      <c r="H828" s="42"/>
      <c r="I828" s="42"/>
      <c r="J828" s="43"/>
      <c r="K828" s="4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40"/>
      <c r="B829" s="41"/>
      <c r="C829" s="41"/>
      <c r="D829" s="42"/>
      <c r="E829" s="43"/>
      <c r="F829" s="43"/>
      <c r="G829" s="42"/>
      <c r="H829" s="42"/>
      <c r="I829" s="42"/>
      <c r="J829" s="43"/>
      <c r="K829" s="4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40"/>
      <c r="B830" s="41"/>
      <c r="C830" s="41"/>
      <c r="D830" s="42"/>
      <c r="E830" s="43"/>
      <c r="F830" s="43"/>
      <c r="G830" s="42"/>
      <c r="H830" s="42"/>
      <c r="I830" s="42"/>
      <c r="J830" s="43"/>
      <c r="K830" s="4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40"/>
      <c r="B831" s="41"/>
      <c r="C831" s="41"/>
      <c r="D831" s="42"/>
      <c r="E831" s="43"/>
      <c r="F831" s="43"/>
      <c r="G831" s="42"/>
      <c r="H831" s="42"/>
      <c r="I831" s="42"/>
      <c r="J831" s="43"/>
      <c r="K831" s="4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40"/>
      <c r="B832" s="41"/>
      <c r="C832" s="41"/>
      <c r="D832" s="42"/>
      <c r="E832" s="43"/>
      <c r="F832" s="43"/>
      <c r="G832" s="42"/>
      <c r="H832" s="42"/>
      <c r="I832" s="42"/>
      <c r="J832" s="43"/>
      <c r="K832" s="4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40"/>
      <c r="B833" s="41"/>
      <c r="C833" s="41"/>
      <c r="D833" s="42"/>
      <c r="E833" s="43"/>
      <c r="F833" s="43"/>
      <c r="G833" s="42"/>
      <c r="H833" s="42"/>
      <c r="I833" s="42"/>
      <c r="J833" s="43"/>
      <c r="K833" s="4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40"/>
      <c r="B834" s="41"/>
      <c r="C834" s="41"/>
      <c r="D834" s="42"/>
      <c r="E834" s="43"/>
      <c r="F834" s="43"/>
      <c r="G834" s="42"/>
      <c r="H834" s="42"/>
      <c r="I834" s="42"/>
      <c r="J834" s="43"/>
      <c r="K834" s="4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40"/>
      <c r="B835" s="41"/>
      <c r="C835" s="41"/>
      <c r="D835" s="42"/>
      <c r="E835" s="43"/>
      <c r="F835" s="43"/>
      <c r="G835" s="42"/>
      <c r="H835" s="42"/>
      <c r="I835" s="42"/>
      <c r="J835" s="43"/>
      <c r="K835" s="4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40"/>
      <c r="B836" s="41"/>
      <c r="C836" s="41"/>
      <c r="D836" s="42"/>
      <c r="E836" s="43"/>
      <c r="F836" s="43"/>
      <c r="G836" s="42"/>
      <c r="H836" s="42"/>
      <c r="I836" s="42"/>
      <c r="J836" s="43"/>
      <c r="K836" s="4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40"/>
      <c r="B837" s="41"/>
      <c r="C837" s="41"/>
      <c r="D837" s="42"/>
      <c r="E837" s="43"/>
      <c r="F837" s="43"/>
      <c r="G837" s="42"/>
      <c r="H837" s="42"/>
      <c r="I837" s="42"/>
      <c r="J837" s="43"/>
      <c r="K837" s="4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40"/>
      <c r="B838" s="41"/>
      <c r="C838" s="41"/>
      <c r="D838" s="42"/>
      <c r="E838" s="43"/>
      <c r="F838" s="43"/>
      <c r="G838" s="42"/>
      <c r="H838" s="42"/>
      <c r="I838" s="42"/>
      <c r="J838" s="43"/>
      <c r="K838" s="4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40"/>
      <c r="B839" s="41"/>
      <c r="C839" s="41"/>
      <c r="D839" s="42"/>
      <c r="E839" s="43"/>
      <c r="F839" s="43"/>
      <c r="G839" s="42"/>
      <c r="H839" s="42"/>
      <c r="I839" s="42"/>
      <c r="J839" s="43"/>
      <c r="K839" s="4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40"/>
      <c r="B840" s="41"/>
      <c r="C840" s="41"/>
      <c r="D840" s="42"/>
      <c r="E840" s="43"/>
      <c r="F840" s="43"/>
      <c r="G840" s="42"/>
      <c r="H840" s="42"/>
      <c r="I840" s="42"/>
      <c r="J840" s="43"/>
      <c r="K840" s="4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40"/>
      <c r="B841" s="41"/>
      <c r="C841" s="41"/>
      <c r="D841" s="42"/>
      <c r="E841" s="43"/>
      <c r="F841" s="43"/>
      <c r="G841" s="42"/>
      <c r="H841" s="42"/>
      <c r="I841" s="42"/>
      <c r="J841" s="43"/>
      <c r="K841" s="4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40"/>
      <c r="B842" s="41"/>
      <c r="C842" s="41"/>
      <c r="D842" s="42"/>
      <c r="E842" s="43"/>
      <c r="F842" s="43"/>
      <c r="G842" s="42"/>
      <c r="H842" s="42"/>
      <c r="I842" s="42"/>
      <c r="J842" s="43"/>
      <c r="K842" s="4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40"/>
      <c r="B843" s="41"/>
      <c r="C843" s="41"/>
      <c r="D843" s="42"/>
      <c r="E843" s="43"/>
      <c r="F843" s="43"/>
      <c r="G843" s="42"/>
      <c r="H843" s="42"/>
      <c r="I843" s="42"/>
      <c r="J843" s="43"/>
      <c r="K843" s="4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40"/>
      <c r="B844" s="41"/>
      <c r="C844" s="41"/>
      <c r="D844" s="42"/>
      <c r="E844" s="43"/>
      <c r="F844" s="43"/>
      <c r="G844" s="42"/>
      <c r="H844" s="42"/>
      <c r="I844" s="42"/>
      <c r="J844" s="43"/>
      <c r="K844" s="4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40"/>
      <c r="B845" s="41"/>
      <c r="C845" s="41"/>
      <c r="D845" s="42"/>
      <c r="E845" s="43"/>
      <c r="F845" s="43"/>
      <c r="G845" s="42"/>
      <c r="H845" s="42"/>
      <c r="I845" s="42"/>
      <c r="J845" s="43"/>
      <c r="K845" s="4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40"/>
      <c r="B846" s="41"/>
      <c r="C846" s="41"/>
      <c r="D846" s="42"/>
      <c r="E846" s="43"/>
      <c r="F846" s="43"/>
      <c r="G846" s="42"/>
      <c r="H846" s="42"/>
      <c r="I846" s="42"/>
      <c r="J846" s="43"/>
      <c r="K846" s="4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40"/>
      <c r="B847" s="41"/>
      <c r="C847" s="41"/>
      <c r="D847" s="42"/>
      <c r="E847" s="43"/>
      <c r="F847" s="43"/>
      <c r="G847" s="42"/>
      <c r="H847" s="42"/>
      <c r="I847" s="42"/>
      <c r="J847" s="43"/>
      <c r="K847" s="4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40"/>
      <c r="B848" s="41"/>
      <c r="C848" s="41"/>
      <c r="D848" s="42"/>
      <c r="E848" s="43"/>
      <c r="F848" s="43"/>
      <c r="G848" s="42"/>
      <c r="H848" s="42"/>
      <c r="I848" s="42"/>
      <c r="J848" s="43"/>
      <c r="K848" s="4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40"/>
      <c r="B849" s="41"/>
      <c r="C849" s="41"/>
      <c r="D849" s="42"/>
      <c r="E849" s="43"/>
      <c r="F849" s="43"/>
      <c r="G849" s="42"/>
      <c r="H849" s="42"/>
      <c r="I849" s="42"/>
      <c r="J849" s="43"/>
      <c r="K849" s="4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40"/>
      <c r="B850" s="41"/>
      <c r="C850" s="41"/>
      <c r="D850" s="42"/>
      <c r="E850" s="43"/>
      <c r="F850" s="43"/>
      <c r="G850" s="42"/>
      <c r="H850" s="42"/>
      <c r="I850" s="42"/>
      <c r="J850" s="43"/>
      <c r="K850" s="4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40"/>
      <c r="B851" s="41"/>
      <c r="C851" s="41"/>
      <c r="D851" s="42"/>
      <c r="E851" s="43"/>
      <c r="F851" s="43"/>
      <c r="G851" s="42"/>
      <c r="H851" s="42"/>
      <c r="I851" s="42"/>
      <c r="J851" s="43"/>
      <c r="K851" s="4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40"/>
      <c r="B852" s="41"/>
      <c r="C852" s="41"/>
      <c r="D852" s="42"/>
      <c r="E852" s="43"/>
      <c r="F852" s="43"/>
      <c r="G852" s="42"/>
      <c r="H852" s="42"/>
      <c r="I852" s="42"/>
      <c r="J852" s="43"/>
      <c r="K852" s="4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40"/>
      <c r="B853" s="41"/>
      <c r="C853" s="41"/>
      <c r="D853" s="42"/>
      <c r="E853" s="43"/>
      <c r="F853" s="43"/>
      <c r="G853" s="42"/>
      <c r="H853" s="42"/>
      <c r="I853" s="42"/>
      <c r="J853" s="43"/>
      <c r="K853" s="4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40"/>
      <c r="B854" s="41"/>
      <c r="C854" s="41"/>
      <c r="D854" s="42"/>
      <c r="E854" s="43"/>
      <c r="F854" s="43"/>
      <c r="G854" s="42"/>
      <c r="H854" s="42"/>
      <c r="I854" s="42"/>
      <c r="J854" s="43"/>
      <c r="K854" s="4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40"/>
      <c r="B855" s="41"/>
      <c r="C855" s="41"/>
      <c r="D855" s="42"/>
      <c r="E855" s="43"/>
      <c r="F855" s="43"/>
      <c r="G855" s="42"/>
      <c r="H855" s="42"/>
      <c r="I855" s="42"/>
      <c r="J855" s="43"/>
      <c r="K855" s="4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40"/>
      <c r="B856" s="41"/>
      <c r="C856" s="41"/>
      <c r="D856" s="42"/>
      <c r="E856" s="43"/>
      <c r="F856" s="43"/>
      <c r="G856" s="42"/>
      <c r="H856" s="42"/>
      <c r="I856" s="42"/>
      <c r="J856" s="43"/>
      <c r="K856" s="4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40"/>
      <c r="B857" s="41"/>
      <c r="C857" s="41"/>
      <c r="D857" s="42"/>
      <c r="E857" s="43"/>
      <c r="F857" s="43"/>
      <c r="G857" s="42"/>
      <c r="H857" s="42"/>
      <c r="I857" s="42"/>
      <c r="J857" s="43"/>
      <c r="K857" s="4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40"/>
      <c r="B858" s="41"/>
      <c r="C858" s="41"/>
      <c r="D858" s="42"/>
      <c r="E858" s="43"/>
      <c r="F858" s="43"/>
      <c r="G858" s="42"/>
      <c r="H858" s="42"/>
      <c r="I858" s="42"/>
      <c r="J858" s="43"/>
      <c r="K858" s="4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40"/>
      <c r="B859" s="41"/>
      <c r="C859" s="41"/>
      <c r="D859" s="42"/>
      <c r="E859" s="43"/>
      <c r="F859" s="43"/>
      <c r="G859" s="42"/>
      <c r="H859" s="42"/>
      <c r="I859" s="42"/>
      <c r="J859" s="43"/>
      <c r="K859" s="4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40"/>
      <c r="B860" s="41"/>
      <c r="C860" s="41"/>
      <c r="D860" s="42"/>
      <c r="E860" s="43"/>
      <c r="F860" s="43"/>
      <c r="G860" s="42"/>
      <c r="H860" s="42"/>
      <c r="I860" s="42"/>
      <c r="J860" s="43"/>
      <c r="K860" s="4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40"/>
      <c r="B861" s="41"/>
      <c r="C861" s="41"/>
      <c r="D861" s="42"/>
      <c r="E861" s="43"/>
      <c r="F861" s="43"/>
      <c r="G861" s="42"/>
      <c r="H861" s="42"/>
      <c r="I861" s="42"/>
      <c r="J861" s="43"/>
      <c r="K861" s="4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40"/>
      <c r="B862" s="41"/>
      <c r="C862" s="41"/>
      <c r="D862" s="42"/>
      <c r="E862" s="43"/>
      <c r="F862" s="43"/>
      <c r="G862" s="42"/>
      <c r="H862" s="42"/>
      <c r="I862" s="42"/>
      <c r="J862" s="43"/>
      <c r="K862" s="4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40"/>
      <c r="B863" s="41"/>
      <c r="C863" s="41"/>
      <c r="D863" s="42"/>
      <c r="E863" s="43"/>
      <c r="F863" s="43"/>
      <c r="G863" s="42"/>
      <c r="H863" s="42"/>
      <c r="I863" s="42"/>
      <c r="J863" s="43"/>
      <c r="K863" s="4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40"/>
      <c r="B864" s="41"/>
      <c r="C864" s="41"/>
      <c r="D864" s="42"/>
      <c r="E864" s="43"/>
      <c r="F864" s="43"/>
      <c r="G864" s="42"/>
      <c r="H864" s="42"/>
      <c r="I864" s="42"/>
      <c r="J864" s="43"/>
      <c r="K864" s="4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40"/>
      <c r="B865" s="41"/>
      <c r="C865" s="41"/>
      <c r="D865" s="42"/>
      <c r="E865" s="43"/>
      <c r="F865" s="43"/>
      <c r="G865" s="42"/>
      <c r="H865" s="42"/>
      <c r="I865" s="42"/>
      <c r="J865" s="43"/>
      <c r="K865" s="4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40"/>
      <c r="B866" s="41"/>
      <c r="C866" s="41"/>
      <c r="D866" s="42"/>
      <c r="E866" s="43"/>
      <c r="F866" s="43"/>
      <c r="G866" s="42"/>
      <c r="H866" s="42"/>
      <c r="I866" s="42"/>
      <c r="J866" s="43"/>
      <c r="K866" s="4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40"/>
      <c r="B867" s="41"/>
      <c r="C867" s="41"/>
      <c r="D867" s="42"/>
      <c r="E867" s="43"/>
      <c r="F867" s="43"/>
      <c r="G867" s="42"/>
      <c r="H867" s="42"/>
      <c r="I867" s="42"/>
      <c r="J867" s="43"/>
      <c r="K867" s="4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40"/>
      <c r="B868" s="41"/>
      <c r="C868" s="41"/>
      <c r="D868" s="42"/>
      <c r="E868" s="43"/>
      <c r="F868" s="43"/>
      <c r="G868" s="42"/>
      <c r="H868" s="42"/>
      <c r="I868" s="42"/>
      <c r="J868" s="43"/>
      <c r="K868" s="4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40"/>
      <c r="B869" s="41"/>
      <c r="C869" s="41"/>
      <c r="D869" s="42"/>
      <c r="E869" s="43"/>
      <c r="F869" s="43"/>
      <c r="G869" s="42"/>
      <c r="H869" s="42"/>
      <c r="I869" s="42"/>
      <c r="J869" s="43"/>
      <c r="K869" s="4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40"/>
      <c r="B870" s="41"/>
      <c r="C870" s="41"/>
      <c r="D870" s="42"/>
      <c r="E870" s="43"/>
      <c r="F870" s="43"/>
      <c r="G870" s="42"/>
      <c r="H870" s="42"/>
      <c r="I870" s="42"/>
      <c r="J870" s="43"/>
      <c r="K870" s="4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40"/>
      <c r="B871" s="41"/>
      <c r="C871" s="41"/>
      <c r="D871" s="42"/>
      <c r="E871" s="43"/>
      <c r="F871" s="43"/>
      <c r="G871" s="42"/>
      <c r="H871" s="42"/>
      <c r="I871" s="42"/>
      <c r="J871" s="43"/>
      <c r="K871" s="4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40"/>
      <c r="B872" s="41"/>
      <c r="C872" s="41"/>
      <c r="D872" s="42"/>
      <c r="E872" s="43"/>
      <c r="F872" s="43"/>
      <c r="G872" s="42"/>
      <c r="H872" s="42"/>
      <c r="I872" s="42"/>
      <c r="J872" s="43"/>
      <c r="K872" s="4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40"/>
      <c r="B873" s="41"/>
      <c r="C873" s="41"/>
      <c r="D873" s="42"/>
      <c r="E873" s="43"/>
      <c r="F873" s="43"/>
      <c r="G873" s="42"/>
      <c r="H873" s="42"/>
      <c r="I873" s="42"/>
      <c r="J873" s="43"/>
      <c r="K873" s="4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40"/>
      <c r="B874" s="41"/>
      <c r="C874" s="41"/>
      <c r="D874" s="42"/>
      <c r="E874" s="43"/>
      <c r="F874" s="43"/>
      <c r="G874" s="42"/>
      <c r="H874" s="42"/>
      <c r="I874" s="42"/>
      <c r="J874" s="43"/>
      <c r="K874" s="4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40"/>
      <c r="B875" s="41"/>
      <c r="C875" s="41"/>
      <c r="D875" s="42"/>
      <c r="E875" s="43"/>
      <c r="F875" s="43"/>
      <c r="G875" s="42"/>
      <c r="H875" s="42"/>
      <c r="I875" s="42"/>
      <c r="J875" s="43"/>
      <c r="K875" s="4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40"/>
      <c r="B876" s="41"/>
      <c r="C876" s="41"/>
      <c r="D876" s="42"/>
      <c r="E876" s="43"/>
      <c r="F876" s="43"/>
      <c r="G876" s="42"/>
      <c r="H876" s="42"/>
      <c r="I876" s="42"/>
      <c r="J876" s="43"/>
      <c r="K876" s="4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40"/>
      <c r="B877" s="41"/>
      <c r="C877" s="41"/>
      <c r="D877" s="42"/>
      <c r="E877" s="43"/>
      <c r="F877" s="43"/>
      <c r="G877" s="42"/>
      <c r="H877" s="42"/>
      <c r="I877" s="42"/>
      <c r="J877" s="43"/>
      <c r="K877" s="4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40"/>
      <c r="B878" s="41"/>
      <c r="C878" s="41"/>
      <c r="D878" s="42"/>
      <c r="E878" s="43"/>
      <c r="F878" s="43"/>
      <c r="G878" s="42"/>
      <c r="H878" s="42"/>
      <c r="I878" s="42"/>
      <c r="J878" s="43"/>
      <c r="K878" s="4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40"/>
      <c r="B879" s="41"/>
      <c r="C879" s="41"/>
      <c r="D879" s="42"/>
      <c r="E879" s="43"/>
      <c r="F879" s="43"/>
      <c r="G879" s="42"/>
      <c r="H879" s="42"/>
      <c r="I879" s="42"/>
      <c r="J879" s="43"/>
      <c r="K879" s="4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40"/>
      <c r="B880" s="41"/>
      <c r="C880" s="41"/>
      <c r="D880" s="42"/>
      <c r="E880" s="43"/>
      <c r="F880" s="43"/>
      <c r="G880" s="42"/>
      <c r="H880" s="42"/>
      <c r="I880" s="42"/>
      <c r="J880" s="43"/>
      <c r="K880" s="4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40"/>
      <c r="B881" s="41"/>
      <c r="C881" s="41"/>
      <c r="D881" s="42"/>
      <c r="E881" s="43"/>
      <c r="F881" s="43"/>
      <c r="G881" s="42"/>
      <c r="H881" s="42"/>
      <c r="I881" s="42"/>
      <c r="J881" s="43"/>
      <c r="K881" s="4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40"/>
      <c r="B882" s="41"/>
      <c r="C882" s="41"/>
      <c r="D882" s="42"/>
      <c r="E882" s="43"/>
      <c r="F882" s="43"/>
      <c r="G882" s="42"/>
      <c r="H882" s="42"/>
      <c r="I882" s="42"/>
      <c r="J882" s="43"/>
      <c r="K882" s="4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40"/>
      <c r="B883" s="41"/>
      <c r="C883" s="41"/>
      <c r="D883" s="42"/>
      <c r="E883" s="43"/>
      <c r="F883" s="43"/>
      <c r="G883" s="42"/>
      <c r="H883" s="42"/>
      <c r="I883" s="42"/>
      <c r="J883" s="43"/>
      <c r="K883" s="4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40"/>
      <c r="B884" s="41"/>
      <c r="C884" s="41"/>
      <c r="D884" s="42"/>
      <c r="E884" s="43"/>
      <c r="F884" s="43"/>
      <c r="G884" s="42"/>
      <c r="H884" s="42"/>
      <c r="I884" s="42"/>
      <c r="J884" s="43"/>
      <c r="K884" s="4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40"/>
      <c r="B885" s="41"/>
      <c r="C885" s="41"/>
      <c r="D885" s="42"/>
      <c r="E885" s="43"/>
      <c r="F885" s="43"/>
      <c r="G885" s="42"/>
      <c r="H885" s="42"/>
      <c r="I885" s="42"/>
      <c r="J885" s="43"/>
      <c r="K885" s="4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40"/>
      <c r="B886" s="41"/>
      <c r="C886" s="41"/>
      <c r="D886" s="42"/>
      <c r="E886" s="43"/>
      <c r="F886" s="43"/>
      <c r="G886" s="42"/>
      <c r="H886" s="42"/>
      <c r="I886" s="42"/>
      <c r="J886" s="43"/>
      <c r="K886" s="4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40"/>
      <c r="B887" s="41"/>
      <c r="C887" s="41"/>
      <c r="D887" s="42"/>
      <c r="E887" s="43"/>
      <c r="F887" s="43"/>
      <c r="G887" s="42"/>
      <c r="H887" s="42"/>
      <c r="I887" s="42"/>
      <c r="J887" s="43"/>
      <c r="K887" s="4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40"/>
      <c r="B888" s="41"/>
      <c r="C888" s="41"/>
      <c r="D888" s="42"/>
      <c r="E888" s="43"/>
      <c r="F888" s="43"/>
      <c r="G888" s="42"/>
      <c r="H888" s="42"/>
      <c r="I888" s="42"/>
      <c r="J888" s="43"/>
      <c r="K888" s="4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40"/>
      <c r="B889" s="41"/>
      <c r="C889" s="41"/>
      <c r="D889" s="42"/>
      <c r="E889" s="43"/>
      <c r="F889" s="43"/>
      <c r="G889" s="42"/>
      <c r="H889" s="42"/>
      <c r="I889" s="42"/>
      <c r="J889" s="43"/>
      <c r="K889" s="4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40"/>
      <c r="B890" s="41"/>
      <c r="C890" s="41"/>
      <c r="D890" s="42"/>
      <c r="E890" s="43"/>
      <c r="F890" s="43"/>
      <c r="G890" s="42"/>
      <c r="H890" s="42"/>
      <c r="I890" s="42"/>
      <c r="J890" s="43"/>
      <c r="K890" s="4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40"/>
      <c r="B891" s="41"/>
      <c r="C891" s="41"/>
      <c r="D891" s="42"/>
      <c r="E891" s="43"/>
      <c r="F891" s="43"/>
      <c r="G891" s="42"/>
      <c r="H891" s="42"/>
      <c r="I891" s="42"/>
      <c r="J891" s="43"/>
      <c r="K891" s="4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40"/>
      <c r="B892" s="41"/>
      <c r="C892" s="41"/>
      <c r="D892" s="42"/>
      <c r="E892" s="43"/>
      <c r="F892" s="43"/>
      <c r="G892" s="42"/>
      <c r="H892" s="42"/>
      <c r="I892" s="42"/>
      <c r="J892" s="43"/>
      <c r="K892" s="4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40"/>
      <c r="B893" s="41"/>
      <c r="C893" s="41"/>
      <c r="D893" s="42"/>
      <c r="E893" s="43"/>
      <c r="F893" s="43"/>
      <c r="G893" s="42"/>
      <c r="H893" s="42"/>
      <c r="I893" s="42"/>
      <c r="J893" s="43"/>
      <c r="K893" s="4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40"/>
      <c r="B894" s="41"/>
      <c r="C894" s="41"/>
      <c r="D894" s="42"/>
      <c r="E894" s="43"/>
      <c r="F894" s="43"/>
      <c r="G894" s="42"/>
      <c r="H894" s="42"/>
      <c r="I894" s="42"/>
      <c r="J894" s="43"/>
      <c r="K894" s="4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40"/>
      <c r="B895" s="41"/>
      <c r="C895" s="41"/>
      <c r="D895" s="42"/>
      <c r="E895" s="43"/>
      <c r="F895" s="43"/>
      <c r="G895" s="42"/>
      <c r="H895" s="42"/>
      <c r="I895" s="42"/>
      <c r="J895" s="43"/>
      <c r="K895" s="4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40"/>
      <c r="B896" s="41"/>
      <c r="C896" s="41"/>
      <c r="D896" s="42"/>
      <c r="E896" s="43"/>
      <c r="F896" s="43"/>
      <c r="G896" s="42"/>
      <c r="H896" s="42"/>
      <c r="I896" s="42"/>
      <c r="J896" s="43"/>
      <c r="K896" s="4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40"/>
      <c r="B897" s="41"/>
      <c r="C897" s="41"/>
      <c r="D897" s="42"/>
      <c r="E897" s="43"/>
      <c r="F897" s="43"/>
      <c r="G897" s="42"/>
      <c r="H897" s="42"/>
      <c r="I897" s="42"/>
      <c r="J897" s="43"/>
      <c r="K897" s="4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40"/>
      <c r="B898" s="41"/>
      <c r="C898" s="41"/>
      <c r="D898" s="42"/>
      <c r="E898" s="43"/>
      <c r="F898" s="43"/>
      <c r="G898" s="42"/>
      <c r="H898" s="42"/>
      <c r="I898" s="42"/>
      <c r="J898" s="43"/>
      <c r="K898" s="4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40"/>
      <c r="B899" s="41"/>
      <c r="C899" s="41"/>
      <c r="D899" s="42"/>
      <c r="E899" s="43"/>
      <c r="F899" s="43"/>
      <c r="G899" s="42"/>
      <c r="H899" s="42"/>
      <c r="I899" s="42"/>
      <c r="J899" s="43"/>
      <c r="K899" s="4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40"/>
      <c r="B900" s="41"/>
      <c r="C900" s="41"/>
      <c r="D900" s="42"/>
      <c r="E900" s="43"/>
      <c r="F900" s="43"/>
      <c r="G900" s="42"/>
      <c r="H900" s="42"/>
      <c r="I900" s="42"/>
      <c r="J900" s="43"/>
      <c r="K900" s="4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40"/>
      <c r="B901" s="41"/>
      <c r="C901" s="41"/>
      <c r="D901" s="42"/>
      <c r="E901" s="43"/>
      <c r="F901" s="43"/>
      <c r="G901" s="42"/>
      <c r="H901" s="42"/>
      <c r="I901" s="42"/>
      <c r="J901" s="43"/>
      <c r="K901" s="4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40"/>
      <c r="B902" s="41"/>
      <c r="C902" s="41"/>
      <c r="D902" s="42"/>
      <c r="E902" s="43"/>
      <c r="F902" s="43"/>
      <c r="G902" s="42"/>
      <c r="H902" s="42"/>
      <c r="I902" s="42"/>
      <c r="J902" s="43"/>
      <c r="K902" s="4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40"/>
      <c r="B903" s="41"/>
      <c r="C903" s="41"/>
      <c r="D903" s="42"/>
      <c r="E903" s="43"/>
      <c r="F903" s="43"/>
      <c r="G903" s="42"/>
      <c r="H903" s="42"/>
      <c r="I903" s="42"/>
      <c r="J903" s="43"/>
      <c r="K903" s="4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40"/>
      <c r="B904" s="41"/>
      <c r="C904" s="41"/>
      <c r="D904" s="42"/>
      <c r="E904" s="43"/>
      <c r="F904" s="43"/>
      <c r="G904" s="42"/>
      <c r="H904" s="42"/>
      <c r="I904" s="42"/>
      <c r="J904" s="43"/>
      <c r="K904" s="4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40"/>
      <c r="B905" s="41"/>
      <c r="C905" s="41"/>
      <c r="D905" s="42"/>
      <c r="E905" s="43"/>
      <c r="F905" s="43"/>
      <c r="G905" s="42"/>
      <c r="H905" s="42"/>
      <c r="I905" s="42"/>
      <c r="J905" s="43"/>
      <c r="K905" s="4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40"/>
      <c r="B906" s="41"/>
      <c r="C906" s="41"/>
      <c r="D906" s="42"/>
      <c r="E906" s="43"/>
      <c r="F906" s="43"/>
      <c r="G906" s="42"/>
      <c r="H906" s="42"/>
      <c r="I906" s="42"/>
      <c r="J906" s="43"/>
      <c r="K906" s="4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40"/>
      <c r="B907" s="41"/>
      <c r="C907" s="41"/>
      <c r="D907" s="42"/>
      <c r="E907" s="43"/>
      <c r="F907" s="43"/>
      <c r="G907" s="42"/>
      <c r="H907" s="42"/>
      <c r="I907" s="42"/>
      <c r="J907" s="43"/>
      <c r="K907" s="4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40"/>
      <c r="B908" s="41"/>
      <c r="C908" s="41"/>
      <c r="D908" s="42"/>
      <c r="E908" s="43"/>
      <c r="F908" s="43"/>
      <c r="G908" s="42"/>
      <c r="H908" s="42"/>
      <c r="I908" s="42"/>
      <c r="J908" s="43"/>
      <c r="K908" s="4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40"/>
      <c r="B909" s="41"/>
      <c r="C909" s="41"/>
      <c r="D909" s="42"/>
      <c r="E909" s="43"/>
      <c r="F909" s="43"/>
      <c r="G909" s="42"/>
      <c r="H909" s="42"/>
      <c r="I909" s="42"/>
      <c r="J909" s="43"/>
      <c r="K909" s="4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40"/>
      <c r="B910" s="41"/>
      <c r="C910" s="41"/>
      <c r="D910" s="42"/>
      <c r="E910" s="43"/>
      <c r="F910" s="43"/>
      <c r="G910" s="42"/>
      <c r="H910" s="42"/>
      <c r="I910" s="42"/>
      <c r="J910" s="43"/>
      <c r="K910" s="4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40"/>
      <c r="B911" s="41"/>
      <c r="C911" s="41"/>
      <c r="D911" s="42"/>
      <c r="E911" s="43"/>
      <c r="F911" s="43"/>
      <c r="G911" s="42"/>
      <c r="H911" s="42"/>
      <c r="I911" s="42"/>
      <c r="J911" s="43"/>
      <c r="K911" s="4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40"/>
      <c r="B912" s="41"/>
      <c r="C912" s="41"/>
      <c r="D912" s="42"/>
      <c r="E912" s="43"/>
      <c r="F912" s="43"/>
      <c r="G912" s="42"/>
      <c r="H912" s="42"/>
      <c r="I912" s="42"/>
      <c r="J912" s="43"/>
      <c r="K912" s="4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40"/>
      <c r="B913" s="41"/>
      <c r="C913" s="41"/>
      <c r="D913" s="42"/>
      <c r="E913" s="43"/>
      <c r="F913" s="43"/>
      <c r="G913" s="42"/>
      <c r="H913" s="42"/>
      <c r="I913" s="42"/>
      <c r="J913" s="43"/>
      <c r="K913" s="4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40"/>
      <c r="B914" s="41"/>
      <c r="C914" s="41"/>
      <c r="D914" s="42"/>
      <c r="E914" s="43"/>
      <c r="F914" s="43"/>
      <c r="G914" s="42"/>
      <c r="H914" s="42"/>
      <c r="I914" s="42"/>
      <c r="J914" s="43"/>
      <c r="K914" s="4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40"/>
      <c r="B915" s="41"/>
      <c r="C915" s="41"/>
      <c r="D915" s="42"/>
      <c r="E915" s="43"/>
      <c r="F915" s="43"/>
      <c r="G915" s="42"/>
      <c r="H915" s="42"/>
      <c r="I915" s="42"/>
      <c r="J915" s="43"/>
      <c r="K915" s="4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40"/>
      <c r="B916" s="41"/>
      <c r="C916" s="41"/>
      <c r="D916" s="42"/>
      <c r="E916" s="43"/>
      <c r="F916" s="43"/>
      <c r="G916" s="42"/>
      <c r="H916" s="42"/>
      <c r="I916" s="42"/>
      <c r="J916" s="43"/>
      <c r="K916" s="4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40"/>
      <c r="B917" s="41"/>
      <c r="C917" s="41"/>
      <c r="D917" s="42"/>
      <c r="E917" s="43"/>
      <c r="F917" s="43"/>
      <c r="G917" s="42"/>
      <c r="H917" s="42"/>
      <c r="I917" s="42"/>
      <c r="J917" s="43"/>
      <c r="K917" s="4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40"/>
      <c r="B918" s="41"/>
      <c r="C918" s="41"/>
      <c r="D918" s="42"/>
      <c r="E918" s="43"/>
      <c r="F918" s="43"/>
      <c r="G918" s="42"/>
      <c r="H918" s="42"/>
      <c r="I918" s="42"/>
      <c r="J918" s="43"/>
      <c r="K918" s="4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40"/>
      <c r="B919" s="41"/>
      <c r="C919" s="41"/>
      <c r="D919" s="42"/>
      <c r="E919" s="43"/>
      <c r="F919" s="43"/>
      <c r="G919" s="42"/>
      <c r="H919" s="42"/>
      <c r="I919" s="42"/>
      <c r="J919" s="43"/>
      <c r="K919" s="4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40"/>
      <c r="B920" s="41"/>
      <c r="C920" s="41"/>
      <c r="D920" s="42"/>
      <c r="E920" s="43"/>
      <c r="F920" s="43"/>
      <c r="G920" s="42"/>
      <c r="H920" s="42"/>
      <c r="I920" s="42"/>
      <c r="J920" s="43"/>
      <c r="K920" s="4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40"/>
      <c r="B921" s="41"/>
      <c r="C921" s="41"/>
      <c r="D921" s="42"/>
      <c r="E921" s="43"/>
      <c r="F921" s="43"/>
      <c r="G921" s="42"/>
      <c r="H921" s="42"/>
      <c r="I921" s="42"/>
      <c r="J921" s="43"/>
      <c r="K921" s="4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40"/>
      <c r="B922" s="41"/>
      <c r="C922" s="41"/>
      <c r="D922" s="42"/>
      <c r="E922" s="43"/>
      <c r="F922" s="43"/>
      <c r="G922" s="42"/>
      <c r="H922" s="42"/>
      <c r="I922" s="42"/>
      <c r="J922" s="43"/>
      <c r="K922" s="4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40"/>
      <c r="B923" s="41"/>
      <c r="C923" s="41"/>
      <c r="D923" s="42"/>
      <c r="E923" s="43"/>
      <c r="F923" s="43"/>
      <c r="G923" s="42"/>
      <c r="H923" s="42"/>
      <c r="I923" s="42"/>
      <c r="J923" s="43"/>
      <c r="K923" s="4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40"/>
      <c r="B924" s="41"/>
      <c r="C924" s="41"/>
      <c r="D924" s="42"/>
      <c r="E924" s="43"/>
      <c r="F924" s="43"/>
      <c r="G924" s="42"/>
      <c r="H924" s="42"/>
      <c r="I924" s="42"/>
      <c r="J924" s="43"/>
      <c r="K924" s="4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40"/>
      <c r="B925" s="41"/>
      <c r="C925" s="41"/>
      <c r="D925" s="42"/>
      <c r="E925" s="43"/>
      <c r="F925" s="43"/>
      <c r="G925" s="42"/>
      <c r="H925" s="42"/>
      <c r="I925" s="42"/>
      <c r="J925" s="43"/>
      <c r="K925" s="4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40"/>
      <c r="B926" s="41"/>
      <c r="C926" s="41"/>
      <c r="D926" s="42"/>
      <c r="E926" s="43"/>
      <c r="F926" s="43"/>
      <c r="G926" s="42"/>
      <c r="H926" s="42"/>
      <c r="I926" s="42"/>
      <c r="J926" s="43"/>
      <c r="K926" s="4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40"/>
      <c r="B927" s="41"/>
      <c r="C927" s="41"/>
      <c r="D927" s="42"/>
      <c r="E927" s="43"/>
      <c r="F927" s="43"/>
      <c r="G927" s="42"/>
      <c r="H927" s="42"/>
      <c r="I927" s="42"/>
      <c r="J927" s="43"/>
      <c r="K927" s="4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40"/>
      <c r="B928" s="41"/>
      <c r="C928" s="41"/>
      <c r="D928" s="42"/>
      <c r="E928" s="43"/>
      <c r="F928" s="43"/>
      <c r="G928" s="42"/>
      <c r="H928" s="42"/>
      <c r="I928" s="42"/>
      <c r="J928" s="43"/>
      <c r="K928" s="4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40"/>
      <c r="B929" s="41"/>
      <c r="C929" s="41"/>
      <c r="D929" s="42"/>
      <c r="E929" s="43"/>
      <c r="F929" s="43"/>
      <c r="G929" s="42"/>
      <c r="H929" s="42"/>
      <c r="I929" s="42"/>
      <c r="J929" s="43"/>
      <c r="K929" s="4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40"/>
      <c r="B930" s="41"/>
      <c r="C930" s="41"/>
      <c r="D930" s="42"/>
      <c r="E930" s="43"/>
      <c r="F930" s="43"/>
      <c r="G930" s="42"/>
      <c r="H930" s="42"/>
      <c r="I930" s="42"/>
      <c r="J930" s="43"/>
      <c r="K930" s="4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40"/>
      <c r="B931" s="41"/>
      <c r="C931" s="41"/>
      <c r="D931" s="42"/>
      <c r="E931" s="43"/>
      <c r="F931" s="43"/>
      <c r="G931" s="42"/>
      <c r="H931" s="42"/>
      <c r="I931" s="42"/>
      <c r="J931" s="43"/>
      <c r="K931" s="4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40"/>
      <c r="B932" s="41"/>
      <c r="C932" s="41"/>
      <c r="D932" s="42"/>
      <c r="E932" s="43"/>
      <c r="F932" s="43"/>
      <c r="G932" s="42"/>
      <c r="H932" s="42"/>
      <c r="I932" s="42"/>
      <c r="J932" s="43"/>
      <c r="K932" s="4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40"/>
      <c r="B933" s="41"/>
      <c r="C933" s="41"/>
      <c r="D933" s="42"/>
      <c r="E933" s="43"/>
      <c r="F933" s="43"/>
      <c r="G933" s="42"/>
      <c r="H933" s="42"/>
      <c r="I933" s="42"/>
      <c r="J933" s="43"/>
      <c r="K933" s="4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40"/>
      <c r="B934" s="41"/>
      <c r="C934" s="41"/>
      <c r="D934" s="42"/>
      <c r="E934" s="43"/>
      <c r="F934" s="43"/>
      <c r="G934" s="42"/>
      <c r="H934" s="42"/>
      <c r="I934" s="42"/>
      <c r="J934" s="43"/>
      <c r="K934" s="4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40"/>
      <c r="B935" s="41"/>
      <c r="C935" s="41"/>
      <c r="D935" s="42"/>
      <c r="E935" s="43"/>
      <c r="F935" s="43"/>
      <c r="G935" s="42"/>
      <c r="H935" s="42"/>
      <c r="I935" s="42"/>
      <c r="J935" s="43"/>
      <c r="K935" s="4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40"/>
      <c r="B936" s="41"/>
      <c r="C936" s="41"/>
      <c r="D936" s="42"/>
      <c r="E936" s="43"/>
      <c r="F936" s="43"/>
      <c r="G936" s="42"/>
      <c r="H936" s="42"/>
      <c r="I936" s="42"/>
      <c r="J936" s="43"/>
      <c r="K936" s="4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40"/>
      <c r="B937" s="41"/>
      <c r="C937" s="41"/>
      <c r="D937" s="42"/>
      <c r="E937" s="43"/>
      <c r="F937" s="43"/>
      <c r="G937" s="42"/>
      <c r="H937" s="42"/>
      <c r="I937" s="42"/>
      <c r="J937" s="43"/>
      <c r="K937" s="4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40"/>
      <c r="B938" s="41"/>
      <c r="C938" s="41"/>
      <c r="D938" s="42"/>
      <c r="E938" s="43"/>
      <c r="F938" s="43"/>
      <c r="G938" s="42"/>
      <c r="H938" s="42"/>
      <c r="I938" s="42"/>
      <c r="J938" s="43"/>
      <c r="K938" s="4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40"/>
      <c r="B939" s="41"/>
      <c r="C939" s="41"/>
      <c r="D939" s="42"/>
      <c r="E939" s="43"/>
      <c r="F939" s="43"/>
      <c r="G939" s="42"/>
      <c r="H939" s="42"/>
      <c r="I939" s="42"/>
      <c r="J939" s="43"/>
      <c r="K939" s="4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40"/>
      <c r="B940" s="41"/>
      <c r="C940" s="41"/>
      <c r="D940" s="42"/>
      <c r="E940" s="43"/>
      <c r="F940" s="43"/>
      <c r="G940" s="42"/>
      <c r="H940" s="42"/>
      <c r="I940" s="42"/>
      <c r="J940" s="43"/>
      <c r="K940" s="4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40"/>
      <c r="B941" s="41"/>
      <c r="C941" s="41"/>
      <c r="D941" s="42"/>
      <c r="E941" s="43"/>
      <c r="F941" s="43"/>
      <c r="G941" s="42"/>
      <c r="H941" s="42"/>
      <c r="I941" s="42"/>
      <c r="J941" s="43"/>
      <c r="K941" s="4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40"/>
      <c r="B942" s="41"/>
      <c r="C942" s="41"/>
      <c r="D942" s="42"/>
      <c r="E942" s="43"/>
      <c r="F942" s="43"/>
      <c r="G942" s="42"/>
      <c r="H942" s="42"/>
      <c r="I942" s="42"/>
      <c r="J942" s="43"/>
      <c r="K942" s="4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40"/>
      <c r="B943" s="41"/>
      <c r="C943" s="41"/>
      <c r="D943" s="42"/>
      <c r="E943" s="43"/>
      <c r="F943" s="43"/>
      <c r="G943" s="42"/>
      <c r="H943" s="42"/>
      <c r="I943" s="42"/>
      <c r="J943" s="43"/>
      <c r="K943" s="4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40"/>
      <c r="B944" s="41"/>
      <c r="C944" s="41"/>
      <c r="D944" s="42"/>
      <c r="E944" s="43"/>
      <c r="F944" s="43"/>
      <c r="G944" s="42"/>
      <c r="H944" s="42"/>
      <c r="I944" s="42"/>
      <c r="J944" s="43"/>
      <c r="K944" s="4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40"/>
      <c r="B945" s="41"/>
      <c r="C945" s="41"/>
      <c r="D945" s="42"/>
      <c r="E945" s="43"/>
      <c r="F945" s="43"/>
      <c r="G945" s="42"/>
      <c r="H945" s="42"/>
      <c r="I945" s="42"/>
      <c r="J945" s="43"/>
      <c r="K945" s="4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40"/>
      <c r="B946" s="41"/>
      <c r="C946" s="41"/>
      <c r="D946" s="42"/>
      <c r="E946" s="43"/>
      <c r="F946" s="43"/>
      <c r="G946" s="42"/>
      <c r="H946" s="42"/>
      <c r="I946" s="42"/>
      <c r="J946" s="43"/>
      <c r="K946" s="4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40"/>
      <c r="B947" s="41"/>
      <c r="C947" s="41"/>
      <c r="D947" s="42"/>
      <c r="E947" s="43"/>
      <c r="F947" s="43"/>
      <c r="G947" s="42"/>
      <c r="H947" s="42"/>
      <c r="I947" s="42"/>
      <c r="J947" s="43"/>
      <c r="K947" s="4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40"/>
      <c r="B948" s="41"/>
      <c r="C948" s="41"/>
      <c r="D948" s="42"/>
      <c r="E948" s="43"/>
      <c r="F948" s="43"/>
      <c r="G948" s="42"/>
      <c r="H948" s="42"/>
      <c r="I948" s="42"/>
      <c r="J948" s="43"/>
      <c r="K948" s="4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40"/>
      <c r="B949" s="41"/>
      <c r="C949" s="41"/>
      <c r="D949" s="42"/>
      <c r="E949" s="43"/>
      <c r="F949" s="43"/>
      <c r="G949" s="42"/>
      <c r="H949" s="42"/>
      <c r="I949" s="42"/>
      <c r="J949" s="43"/>
      <c r="K949" s="4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40"/>
      <c r="B950" s="41"/>
      <c r="C950" s="41"/>
      <c r="D950" s="42"/>
      <c r="E950" s="43"/>
      <c r="F950" s="43"/>
      <c r="G950" s="42"/>
      <c r="H950" s="42"/>
      <c r="I950" s="42"/>
      <c r="J950" s="43"/>
      <c r="K950" s="4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40"/>
      <c r="B951" s="41"/>
      <c r="C951" s="41"/>
      <c r="D951" s="42"/>
      <c r="E951" s="43"/>
      <c r="F951" s="43"/>
      <c r="G951" s="42"/>
      <c r="H951" s="42"/>
      <c r="I951" s="42"/>
      <c r="J951" s="43"/>
      <c r="K951" s="4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40"/>
      <c r="B952" s="41"/>
      <c r="C952" s="41"/>
      <c r="D952" s="42"/>
      <c r="E952" s="43"/>
      <c r="F952" s="43"/>
      <c r="G952" s="42"/>
      <c r="H952" s="42"/>
      <c r="I952" s="42"/>
      <c r="J952" s="43"/>
      <c r="K952" s="4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40"/>
      <c r="B953" s="41"/>
      <c r="C953" s="41"/>
      <c r="D953" s="42"/>
      <c r="E953" s="43"/>
      <c r="F953" s="43"/>
      <c r="G953" s="42"/>
      <c r="H953" s="42"/>
      <c r="I953" s="42"/>
      <c r="J953" s="43"/>
      <c r="K953" s="4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40"/>
      <c r="B954" s="41"/>
      <c r="C954" s="41"/>
      <c r="D954" s="42"/>
      <c r="E954" s="43"/>
      <c r="F954" s="43"/>
      <c r="G954" s="42"/>
      <c r="H954" s="42"/>
      <c r="I954" s="42"/>
      <c r="J954" s="43"/>
      <c r="K954" s="4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40"/>
      <c r="B955" s="41"/>
      <c r="C955" s="41"/>
      <c r="D955" s="42"/>
      <c r="E955" s="43"/>
      <c r="F955" s="43"/>
      <c r="G955" s="42"/>
      <c r="H955" s="42"/>
      <c r="I955" s="42"/>
      <c r="J955" s="43"/>
      <c r="K955" s="4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40"/>
      <c r="B956" s="41"/>
      <c r="C956" s="41"/>
      <c r="D956" s="42"/>
      <c r="E956" s="43"/>
      <c r="F956" s="43"/>
      <c r="G956" s="42"/>
      <c r="H956" s="42"/>
      <c r="I956" s="42"/>
      <c r="J956" s="43"/>
      <c r="K956" s="4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40"/>
      <c r="B957" s="41"/>
      <c r="C957" s="41"/>
      <c r="D957" s="42"/>
      <c r="E957" s="43"/>
      <c r="F957" s="43"/>
      <c r="G957" s="42"/>
      <c r="H957" s="42"/>
      <c r="I957" s="42"/>
      <c r="J957" s="43"/>
      <c r="K957" s="4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40"/>
      <c r="B958" s="41"/>
      <c r="C958" s="41"/>
      <c r="D958" s="42"/>
      <c r="E958" s="43"/>
      <c r="F958" s="43"/>
      <c r="G958" s="42"/>
      <c r="H958" s="42"/>
      <c r="I958" s="42"/>
      <c r="J958" s="43"/>
      <c r="K958" s="4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40"/>
      <c r="B959" s="41"/>
      <c r="C959" s="41"/>
      <c r="D959" s="42"/>
      <c r="E959" s="43"/>
      <c r="F959" s="43"/>
      <c r="G959" s="42"/>
      <c r="H959" s="42"/>
      <c r="I959" s="42"/>
      <c r="J959" s="43"/>
      <c r="K959" s="4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40"/>
      <c r="B960" s="41"/>
      <c r="C960" s="41"/>
      <c r="D960" s="42"/>
      <c r="E960" s="43"/>
      <c r="F960" s="43"/>
      <c r="G960" s="42"/>
      <c r="H960" s="42"/>
      <c r="I960" s="42"/>
      <c r="J960" s="43"/>
      <c r="K960" s="4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40"/>
      <c r="B961" s="41"/>
      <c r="C961" s="41"/>
      <c r="D961" s="42"/>
      <c r="E961" s="43"/>
      <c r="F961" s="43"/>
      <c r="G961" s="42"/>
      <c r="H961" s="42"/>
      <c r="I961" s="42"/>
      <c r="J961" s="43"/>
      <c r="K961" s="4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40"/>
      <c r="B962" s="41"/>
      <c r="C962" s="41"/>
      <c r="D962" s="42"/>
      <c r="E962" s="43"/>
      <c r="F962" s="43"/>
      <c r="G962" s="42"/>
      <c r="H962" s="42"/>
      <c r="I962" s="42"/>
      <c r="J962" s="43"/>
      <c r="K962" s="4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40"/>
      <c r="B963" s="41"/>
      <c r="C963" s="41"/>
      <c r="D963" s="42"/>
      <c r="E963" s="43"/>
      <c r="F963" s="43"/>
      <c r="G963" s="42"/>
      <c r="H963" s="42"/>
      <c r="I963" s="42"/>
      <c r="J963" s="43"/>
      <c r="K963" s="4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40"/>
      <c r="B964" s="41"/>
      <c r="C964" s="41"/>
      <c r="D964" s="42"/>
      <c r="E964" s="43"/>
      <c r="F964" s="43"/>
      <c r="G964" s="42"/>
      <c r="H964" s="42"/>
      <c r="I964" s="42"/>
      <c r="J964" s="43"/>
      <c r="K964" s="4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40"/>
      <c r="B965" s="41"/>
      <c r="C965" s="41"/>
      <c r="D965" s="42"/>
      <c r="E965" s="43"/>
      <c r="F965" s="43"/>
      <c r="G965" s="42"/>
      <c r="H965" s="42"/>
      <c r="I965" s="42"/>
      <c r="J965" s="43"/>
      <c r="K965" s="4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40"/>
      <c r="B966" s="41"/>
      <c r="C966" s="41"/>
      <c r="D966" s="42"/>
      <c r="E966" s="43"/>
      <c r="F966" s="43"/>
      <c r="G966" s="42"/>
      <c r="H966" s="42"/>
      <c r="I966" s="42"/>
      <c r="J966" s="43"/>
      <c r="K966" s="4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40"/>
      <c r="B967" s="41"/>
      <c r="C967" s="41"/>
      <c r="D967" s="42"/>
      <c r="E967" s="43"/>
      <c r="F967" s="43"/>
      <c r="G967" s="42"/>
      <c r="H967" s="42"/>
      <c r="I967" s="42"/>
      <c r="J967" s="43"/>
      <c r="K967" s="4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40"/>
      <c r="B968" s="41"/>
      <c r="C968" s="41"/>
      <c r="D968" s="42"/>
      <c r="E968" s="43"/>
      <c r="F968" s="43"/>
      <c r="G968" s="42"/>
      <c r="H968" s="42"/>
      <c r="I968" s="42"/>
      <c r="J968" s="43"/>
      <c r="K968" s="4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40"/>
      <c r="B969" s="41"/>
      <c r="C969" s="41"/>
      <c r="D969" s="42"/>
      <c r="E969" s="43"/>
      <c r="F969" s="43"/>
      <c r="G969" s="42"/>
      <c r="H969" s="42"/>
      <c r="I969" s="42"/>
      <c r="J969" s="43"/>
      <c r="K969" s="4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40"/>
      <c r="B970" s="41"/>
      <c r="C970" s="41"/>
      <c r="D970" s="42"/>
      <c r="E970" s="43"/>
      <c r="F970" s="43"/>
      <c r="G970" s="42"/>
      <c r="H970" s="42"/>
      <c r="I970" s="42"/>
      <c r="J970" s="43"/>
      <c r="K970" s="4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40"/>
      <c r="B971" s="41"/>
      <c r="C971" s="41"/>
      <c r="D971" s="42"/>
      <c r="E971" s="43"/>
      <c r="F971" s="43"/>
      <c r="G971" s="42"/>
      <c r="H971" s="42"/>
      <c r="I971" s="42"/>
      <c r="J971" s="43"/>
      <c r="K971" s="4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40"/>
      <c r="B972" s="41"/>
      <c r="C972" s="41"/>
      <c r="D972" s="42"/>
      <c r="E972" s="43"/>
      <c r="F972" s="43"/>
      <c r="G972" s="42"/>
      <c r="H972" s="42"/>
      <c r="I972" s="42"/>
      <c r="J972" s="43"/>
      <c r="K972" s="4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40"/>
      <c r="B973" s="41"/>
      <c r="C973" s="41"/>
      <c r="D973" s="42"/>
      <c r="E973" s="43"/>
      <c r="F973" s="43"/>
      <c r="G973" s="42"/>
      <c r="H973" s="42"/>
      <c r="I973" s="42"/>
      <c r="J973" s="43"/>
      <c r="K973" s="4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40"/>
      <c r="B974" s="41"/>
      <c r="C974" s="41"/>
      <c r="D974" s="42"/>
      <c r="E974" s="43"/>
      <c r="F974" s="43"/>
      <c r="G974" s="42"/>
      <c r="H974" s="42"/>
      <c r="I974" s="42"/>
      <c r="J974" s="43"/>
      <c r="K974" s="4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40"/>
      <c r="B975" s="41"/>
      <c r="C975" s="41"/>
      <c r="D975" s="42"/>
      <c r="E975" s="43"/>
      <c r="F975" s="43"/>
      <c r="G975" s="42"/>
      <c r="H975" s="42"/>
      <c r="I975" s="42"/>
      <c r="J975" s="43"/>
      <c r="K975" s="4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40"/>
      <c r="B976" s="41"/>
      <c r="C976" s="41"/>
      <c r="D976" s="42"/>
      <c r="E976" s="43"/>
      <c r="F976" s="43"/>
      <c r="G976" s="42"/>
      <c r="H976" s="42"/>
      <c r="I976" s="42"/>
      <c r="J976" s="43"/>
      <c r="K976" s="4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40"/>
      <c r="B977" s="41"/>
      <c r="C977" s="41"/>
      <c r="D977" s="42"/>
      <c r="E977" s="43"/>
      <c r="F977" s="43"/>
      <c r="G977" s="42"/>
      <c r="H977" s="42"/>
      <c r="I977" s="42"/>
      <c r="J977" s="43"/>
      <c r="K977" s="4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40"/>
      <c r="B978" s="41"/>
      <c r="C978" s="41"/>
      <c r="D978" s="42"/>
      <c r="E978" s="43"/>
      <c r="F978" s="43"/>
      <c r="G978" s="42"/>
      <c r="H978" s="42"/>
      <c r="I978" s="42"/>
      <c r="J978" s="43"/>
      <c r="K978" s="4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40"/>
      <c r="B979" s="41"/>
      <c r="C979" s="41"/>
      <c r="D979" s="42"/>
      <c r="E979" s="43"/>
      <c r="F979" s="43"/>
      <c r="G979" s="42"/>
      <c r="H979" s="42"/>
      <c r="I979" s="42"/>
      <c r="J979" s="43"/>
      <c r="K979" s="4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40"/>
      <c r="B980" s="41"/>
      <c r="C980" s="41"/>
      <c r="D980" s="42"/>
      <c r="E980" s="43"/>
      <c r="F980" s="43"/>
      <c r="G980" s="42"/>
      <c r="H980" s="42"/>
      <c r="I980" s="42"/>
      <c r="J980" s="43"/>
      <c r="K980" s="4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40"/>
      <c r="B981" s="41"/>
      <c r="C981" s="41"/>
      <c r="D981" s="42"/>
      <c r="E981" s="43"/>
      <c r="F981" s="43"/>
      <c r="G981" s="42"/>
      <c r="H981" s="42"/>
      <c r="I981" s="42"/>
      <c r="J981" s="43"/>
      <c r="K981" s="4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40"/>
      <c r="B982" s="41"/>
      <c r="C982" s="41"/>
      <c r="D982" s="42"/>
      <c r="E982" s="43"/>
      <c r="F982" s="43"/>
      <c r="G982" s="42"/>
      <c r="H982" s="42"/>
      <c r="I982" s="42"/>
      <c r="J982" s="43"/>
      <c r="K982" s="4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40"/>
      <c r="B983" s="41"/>
      <c r="C983" s="41"/>
      <c r="D983" s="42"/>
      <c r="E983" s="43"/>
      <c r="F983" s="43"/>
      <c r="G983" s="42"/>
      <c r="H983" s="42"/>
      <c r="I983" s="42"/>
      <c r="J983" s="43"/>
      <c r="K983" s="4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40"/>
      <c r="B984" s="41"/>
      <c r="C984" s="41"/>
      <c r="D984" s="42"/>
      <c r="E984" s="43"/>
      <c r="F984" s="43"/>
      <c r="G984" s="42"/>
      <c r="H984" s="42"/>
      <c r="I984" s="42"/>
      <c r="J984" s="43"/>
      <c r="K984" s="4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40"/>
      <c r="B985" s="41"/>
      <c r="C985" s="41"/>
      <c r="D985" s="42"/>
      <c r="E985" s="43"/>
      <c r="F985" s="43"/>
      <c r="G985" s="42"/>
      <c r="H985" s="42"/>
      <c r="I985" s="42"/>
      <c r="J985" s="43"/>
      <c r="K985" s="4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40"/>
      <c r="B986" s="41"/>
      <c r="C986" s="41"/>
      <c r="D986" s="42"/>
      <c r="E986" s="43"/>
      <c r="F986" s="43"/>
      <c r="G986" s="42"/>
      <c r="H986" s="42"/>
      <c r="I986" s="42"/>
      <c r="J986" s="43"/>
      <c r="K986" s="4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40"/>
      <c r="B987" s="41"/>
      <c r="C987" s="41"/>
      <c r="D987" s="42"/>
      <c r="E987" s="43"/>
      <c r="F987" s="43"/>
      <c r="G987" s="42"/>
      <c r="H987" s="42"/>
      <c r="I987" s="42"/>
      <c r="J987" s="43"/>
      <c r="K987" s="4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40"/>
      <c r="B988" s="41"/>
      <c r="C988" s="41"/>
      <c r="D988" s="42"/>
      <c r="E988" s="43"/>
      <c r="F988" s="43"/>
      <c r="G988" s="42"/>
      <c r="H988" s="42"/>
      <c r="I988" s="42"/>
      <c r="J988" s="43"/>
      <c r="K988" s="4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40"/>
      <c r="B989" s="41"/>
      <c r="C989" s="41"/>
      <c r="D989" s="42"/>
      <c r="E989" s="43"/>
      <c r="F989" s="43"/>
      <c r="G989" s="42"/>
      <c r="H989" s="42"/>
      <c r="I989" s="42"/>
      <c r="J989" s="43"/>
      <c r="K989" s="4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40"/>
      <c r="B990" s="41"/>
      <c r="C990" s="41"/>
      <c r="D990" s="42"/>
      <c r="E990" s="43"/>
      <c r="F990" s="43"/>
      <c r="G990" s="42"/>
      <c r="H990" s="42"/>
      <c r="I990" s="42"/>
      <c r="J990" s="43"/>
      <c r="K990" s="4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40"/>
      <c r="B991" s="41"/>
      <c r="C991" s="41"/>
      <c r="D991" s="42"/>
      <c r="E991" s="43"/>
      <c r="F991" s="43"/>
      <c r="G991" s="42"/>
      <c r="H991" s="42"/>
      <c r="I991" s="42"/>
      <c r="J991" s="43"/>
      <c r="K991" s="4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40"/>
      <c r="B992" s="41"/>
      <c r="C992" s="41"/>
      <c r="D992" s="42"/>
      <c r="E992" s="43"/>
      <c r="F992" s="43"/>
      <c r="G992" s="42"/>
      <c r="H992" s="42"/>
      <c r="I992" s="42"/>
      <c r="J992" s="43"/>
      <c r="K992" s="4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40"/>
      <c r="B993" s="41"/>
      <c r="C993" s="41"/>
      <c r="D993" s="42"/>
      <c r="E993" s="43"/>
      <c r="F993" s="43"/>
      <c r="G993" s="42"/>
      <c r="H993" s="42"/>
      <c r="I993" s="42"/>
      <c r="J993" s="43"/>
      <c r="K993" s="4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40"/>
      <c r="B994" s="41"/>
      <c r="C994" s="41"/>
      <c r="D994" s="42"/>
      <c r="E994" s="43"/>
      <c r="F994" s="43"/>
      <c r="G994" s="42"/>
      <c r="H994" s="42"/>
      <c r="I994" s="42"/>
      <c r="J994" s="43"/>
      <c r="K994" s="4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40"/>
      <c r="B995" s="41"/>
      <c r="C995" s="41"/>
      <c r="D995" s="42"/>
      <c r="E995" s="43"/>
      <c r="F995" s="43"/>
      <c r="G995" s="42"/>
      <c r="H995" s="42"/>
      <c r="I995" s="42"/>
      <c r="J995" s="43"/>
      <c r="K995" s="4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40"/>
      <c r="B996" s="41"/>
      <c r="C996" s="41"/>
      <c r="D996" s="42"/>
      <c r="E996" s="43"/>
      <c r="F996" s="43"/>
      <c r="G996" s="42"/>
      <c r="H996" s="42"/>
      <c r="I996" s="42"/>
      <c r="J996" s="43"/>
      <c r="K996" s="4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40"/>
      <c r="B997" s="41"/>
      <c r="C997" s="41"/>
      <c r="D997" s="42"/>
      <c r="E997" s="43"/>
      <c r="F997" s="43"/>
      <c r="G997" s="42"/>
      <c r="H997" s="42"/>
      <c r="I997" s="42"/>
      <c r="J997" s="43"/>
      <c r="K997" s="4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40"/>
      <c r="B998" s="41"/>
      <c r="C998" s="41"/>
      <c r="D998" s="42"/>
      <c r="E998" s="43"/>
      <c r="F998" s="43"/>
      <c r="G998" s="42"/>
      <c r="H998" s="42"/>
      <c r="I998" s="42"/>
      <c r="J998" s="43"/>
      <c r="K998" s="4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40"/>
      <c r="B999" s="41"/>
      <c r="C999" s="41"/>
      <c r="D999" s="42"/>
      <c r="E999" s="43"/>
      <c r="F999" s="43"/>
      <c r="G999" s="42"/>
      <c r="H999" s="42"/>
      <c r="I999" s="42"/>
      <c r="J999" s="43"/>
      <c r="K999" s="4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23.25" customHeight="1">
      <c r="A1000" s="40"/>
      <c r="B1000" s="41"/>
      <c r="C1000" s="41"/>
      <c r="D1000" s="42"/>
      <c r="E1000" s="43"/>
      <c r="F1000" s="43"/>
      <c r="G1000" s="42"/>
      <c r="H1000" s="42"/>
      <c r="I1000" s="42"/>
      <c r="J1000" s="43"/>
      <c r="K1000" s="4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23.25" customHeight="1">
      <c r="A1001" s="40"/>
      <c r="B1001" s="41"/>
      <c r="C1001" s="41"/>
      <c r="D1001" s="42"/>
      <c r="E1001" s="43"/>
      <c r="F1001" s="43"/>
      <c r="G1001" s="42"/>
      <c r="H1001" s="42"/>
      <c r="I1001" s="42"/>
      <c r="J1001" s="43"/>
      <c r="K1001" s="4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ht="23.25" customHeight="1">
      <c r="A1002" s="40"/>
      <c r="B1002" s="41"/>
      <c r="C1002" s="41"/>
      <c r="D1002" s="42"/>
      <c r="E1002" s="43"/>
      <c r="F1002" s="43"/>
      <c r="G1002" s="42"/>
      <c r="H1002" s="42"/>
      <c r="I1002" s="42"/>
      <c r="J1002" s="43"/>
      <c r="K1002" s="4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ht="23.25" customHeight="1">
      <c r="A1003" s="40"/>
      <c r="B1003" s="41"/>
      <c r="C1003" s="41"/>
      <c r="D1003" s="42"/>
      <c r="E1003" s="43"/>
      <c r="F1003" s="43"/>
      <c r="G1003" s="42"/>
      <c r="H1003" s="42"/>
      <c r="I1003" s="42"/>
      <c r="J1003" s="43"/>
      <c r="K1003" s="4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ht="23.25" customHeight="1">
      <c r="A1004" s="40"/>
      <c r="B1004" s="41"/>
      <c r="C1004" s="41"/>
      <c r="D1004" s="42"/>
      <c r="E1004" s="43"/>
      <c r="F1004" s="43"/>
      <c r="G1004" s="42"/>
      <c r="H1004" s="42"/>
      <c r="I1004" s="42"/>
      <c r="J1004" s="43"/>
      <c r="K1004" s="4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ht="23.25" customHeight="1">
      <c r="A1005" s="40"/>
      <c r="B1005" s="41"/>
      <c r="C1005" s="41"/>
      <c r="D1005" s="42"/>
      <c r="E1005" s="43"/>
      <c r="F1005" s="43"/>
      <c r="G1005" s="42"/>
      <c r="H1005" s="42"/>
      <c r="I1005" s="42"/>
      <c r="J1005" s="43"/>
      <c r="K1005" s="4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ht="23.25" customHeight="1">
      <c r="A1006" s="40"/>
      <c r="B1006" s="41"/>
      <c r="C1006" s="41"/>
      <c r="D1006" s="42"/>
      <c r="E1006" s="43"/>
      <c r="F1006" s="43"/>
      <c r="G1006" s="42"/>
      <c r="H1006" s="42"/>
      <c r="I1006" s="42"/>
      <c r="J1006" s="43"/>
      <c r="K1006" s="4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ht="23.25" customHeight="1">
      <c r="A1007" s="40"/>
      <c r="B1007" s="41"/>
      <c r="C1007" s="41"/>
      <c r="D1007" s="42"/>
      <c r="E1007" s="43"/>
      <c r="F1007" s="43"/>
      <c r="G1007" s="42"/>
      <c r="H1007" s="42"/>
      <c r="I1007" s="42"/>
      <c r="J1007" s="43"/>
      <c r="K1007" s="4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ht="23.25" customHeight="1">
      <c r="A1008" s="40"/>
      <c r="B1008" s="41"/>
      <c r="C1008" s="41"/>
      <c r="D1008" s="42"/>
      <c r="E1008" s="43"/>
      <c r="F1008" s="43"/>
      <c r="G1008" s="42"/>
      <c r="H1008" s="42"/>
      <c r="I1008" s="42"/>
      <c r="J1008" s="43"/>
      <c r="K1008" s="4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ht="23.25" customHeight="1">
      <c r="A1009" s="40"/>
      <c r="B1009" s="41"/>
      <c r="C1009" s="41"/>
      <c r="D1009" s="42"/>
      <c r="E1009" s="43"/>
      <c r="F1009" s="43"/>
      <c r="G1009" s="42"/>
      <c r="H1009" s="42"/>
      <c r="I1009" s="42"/>
      <c r="J1009" s="43"/>
      <c r="K1009" s="4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ht="23.25" customHeight="1">
      <c r="A1010" s="40"/>
      <c r="B1010" s="41"/>
      <c r="C1010" s="41"/>
      <c r="D1010" s="42"/>
      <c r="E1010" s="43"/>
      <c r="F1010" s="43"/>
      <c r="G1010" s="42"/>
      <c r="H1010" s="42"/>
      <c r="I1010" s="42"/>
      <c r="J1010" s="43"/>
      <c r="K1010" s="4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ht="23.25" customHeight="1">
      <c r="A1011" s="40"/>
      <c r="B1011" s="41"/>
      <c r="C1011" s="41"/>
      <c r="D1011" s="42"/>
      <c r="E1011" s="43"/>
      <c r="F1011" s="43"/>
      <c r="G1011" s="42"/>
      <c r="H1011" s="42"/>
      <c r="I1011" s="42"/>
      <c r="J1011" s="43"/>
      <c r="K1011" s="4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ht="23.25" customHeight="1">
      <c r="A1012" s="40"/>
      <c r="B1012" s="41"/>
      <c r="C1012" s="41"/>
      <c r="D1012" s="42"/>
      <c r="E1012" s="43"/>
      <c r="F1012" s="43"/>
      <c r="G1012" s="42"/>
      <c r="H1012" s="42"/>
      <c r="I1012" s="42"/>
      <c r="J1012" s="43"/>
      <c r="K1012" s="4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ht="23.25" customHeight="1">
      <c r="A1013" s="40"/>
      <c r="B1013" s="41"/>
      <c r="C1013" s="41"/>
      <c r="D1013" s="42"/>
      <c r="E1013" s="43"/>
      <c r="F1013" s="43"/>
      <c r="G1013" s="42"/>
      <c r="H1013" s="42"/>
      <c r="I1013" s="42"/>
      <c r="J1013" s="43"/>
      <c r="K1013" s="4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ht="23.25" customHeight="1">
      <c r="A1014" s="40"/>
      <c r="B1014" s="41"/>
      <c r="C1014" s="41"/>
      <c r="D1014" s="42"/>
      <c r="E1014" s="43"/>
      <c r="F1014" s="43"/>
      <c r="G1014" s="42"/>
      <c r="H1014" s="42"/>
      <c r="I1014" s="42"/>
      <c r="J1014" s="43"/>
      <c r="K1014" s="4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ht="23.25" customHeight="1">
      <c r="A1015" s="40"/>
      <c r="B1015" s="41"/>
      <c r="C1015" s="41"/>
      <c r="D1015" s="42"/>
      <c r="E1015" s="43"/>
      <c r="F1015" s="43"/>
      <c r="G1015" s="42"/>
      <c r="H1015" s="42"/>
      <c r="I1015" s="42"/>
      <c r="J1015" s="43"/>
      <c r="K1015" s="4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ht="23.25" customHeight="1">
      <c r="A1016" s="40"/>
      <c r="B1016" s="41"/>
      <c r="C1016" s="41"/>
      <c r="D1016" s="42"/>
      <c r="E1016" s="43"/>
      <c r="F1016" s="43"/>
      <c r="G1016" s="42"/>
      <c r="H1016" s="42"/>
      <c r="I1016" s="42"/>
      <c r="J1016" s="43"/>
      <c r="K1016" s="4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ht="23.25" customHeight="1">
      <c r="A1017" s="40"/>
      <c r="B1017" s="41"/>
      <c r="C1017" s="41"/>
      <c r="D1017" s="42"/>
      <c r="E1017" s="43"/>
      <c r="F1017" s="43"/>
      <c r="G1017" s="42"/>
      <c r="H1017" s="42"/>
      <c r="I1017" s="42"/>
      <c r="J1017" s="43"/>
      <c r="K1017" s="4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ht="23.25" customHeight="1">
      <c r="A1018" s="40"/>
      <c r="B1018" s="41"/>
      <c r="C1018" s="41"/>
      <c r="D1018" s="42"/>
      <c r="E1018" s="43"/>
      <c r="F1018" s="43"/>
      <c r="G1018" s="42"/>
      <c r="H1018" s="42"/>
      <c r="I1018" s="42"/>
      <c r="J1018" s="43"/>
      <c r="K1018" s="4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ht="23.25" customHeight="1">
      <c r="A1019" s="40"/>
      <c r="B1019" s="41"/>
      <c r="C1019" s="41"/>
      <c r="D1019" s="42"/>
      <c r="E1019" s="43"/>
      <c r="F1019" s="43"/>
      <c r="G1019" s="42"/>
      <c r="H1019" s="42"/>
      <c r="I1019" s="42"/>
      <c r="J1019" s="43"/>
      <c r="K1019" s="4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ht="23.25" customHeight="1">
      <c r="A1020" s="40"/>
      <c r="B1020" s="41"/>
      <c r="C1020" s="41"/>
      <c r="D1020" s="42"/>
      <c r="E1020" s="43"/>
      <c r="F1020" s="43"/>
      <c r="G1020" s="42"/>
      <c r="H1020" s="42"/>
      <c r="I1020" s="42"/>
      <c r="J1020" s="43"/>
      <c r="K1020" s="4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ht="23.25" customHeight="1">
      <c r="A1021" s="40"/>
      <c r="B1021" s="41"/>
      <c r="C1021" s="41"/>
      <c r="D1021" s="42"/>
      <c r="E1021" s="43"/>
      <c r="F1021" s="43"/>
      <c r="G1021" s="42"/>
      <c r="H1021" s="42"/>
      <c r="I1021" s="42"/>
      <c r="J1021" s="43"/>
      <c r="K1021" s="4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ht="23.25" customHeight="1">
      <c r="A1022" s="40"/>
      <c r="B1022" s="41"/>
      <c r="C1022" s="41"/>
      <c r="D1022" s="42"/>
      <c r="E1022" s="43"/>
      <c r="F1022" s="43"/>
      <c r="G1022" s="42"/>
      <c r="H1022" s="42"/>
      <c r="I1022" s="42"/>
      <c r="J1022" s="43"/>
      <c r="K1022" s="4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ht="23.25" customHeight="1">
      <c r="A1023" s="40"/>
      <c r="B1023" s="41"/>
      <c r="C1023" s="41"/>
      <c r="D1023" s="42"/>
      <c r="E1023" s="43"/>
      <c r="F1023" s="43"/>
      <c r="G1023" s="42"/>
      <c r="H1023" s="42"/>
      <c r="I1023" s="42"/>
      <c r="J1023" s="43"/>
      <c r="K1023" s="4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ht="23.25" customHeight="1">
      <c r="A1024" s="40"/>
      <c r="B1024" s="41"/>
      <c r="C1024" s="41"/>
      <c r="D1024" s="42"/>
      <c r="E1024" s="43"/>
      <c r="F1024" s="43"/>
      <c r="G1024" s="42"/>
      <c r="H1024" s="42"/>
      <c r="I1024" s="42"/>
      <c r="J1024" s="43"/>
      <c r="K1024" s="4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ht="23.25" customHeight="1">
      <c r="A1025" s="40"/>
      <c r="B1025" s="41"/>
      <c r="C1025" s="41"/>
      <c r="D1025" s="42"/>
      <c r="E1025" s="43"/>
      <c r="F1025" s="43"/>
      <c r="G1025" s="42"/>
      <c r="H1025" s="42"/>
      <c r="I1025" s="42"/>
      <c r="J1025" s="43"/>
      <c r="K1025" s="4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ht="23.25" customHeight="1">
      <c r="A1026" s="40"/>
      <c r="B1026" s="41"/>
      <c r="C1026" s="41"/>
      <c r="D1026" s="42"/>
      <c r="E1026" s="43"/>
      <c r="F1026" s="43"/>
      <c r="G1026" s="42"/>
      <c r="H1026" s="42"/>
      <c r="I1026" s="42"/>
      <c r="J1026" s="43"/>
      <c r="K1026" s="4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ht="23.25" customHeight="1">
      <c r="A1027" s="40"/>
      <c r="B1027" s="41"/>
      <c r="C1027" s="41"/>
      <c r="D1027" s="42"/>
      <c r="E1027" s="43"/>
      <c r="F1027" s="43"/>
      <c r="G1027" s="42"/>
      <c r="H1027" s="42"/>
      <c r="I1027" s="42"/>
      <c r="J1027" s="43"/>
      <c r="K1027" s="4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ht="23.25" customHeight="1">
      <c r="A1028" s="40"/>
      <c r="B1028" s="41"/>
      <c r="C1028" s="41"/>
      <c r="D1028" s="42"/>
      <c r="E1028" s="43"/>
      <c r="F1028" s="43"/>
      <c r="G1028" s="42"/>
      <c r="H1028" s="42"/>
      <c r="I1028" s="42"/>
      <c r="J1028" s="43"/>
      <c r="K1028" s="4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ht="23.25" customHeight="1">
      <c r="A1029" s="40"/>
      <c r="B1029" s="41"/>
      <c r="C1029" s="41"/>
      <c r="D1029" s="42"/>
      <c r="E1029" s="43"/>
      <c r="F1029" s="43"/>
      <c r="G1029" s="42"/>
      <c r="H1029" s="42"/>
      <c r="I1029" s="42"/>
      <c r="J1029" s="43"/>
      <c r="K1029" s="4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ht="23.25" customHeight="1">
      <c r="A1030" s="40"/>
      <c r="B1030" s="41"/>
      <c r="C1030" s="41"/>
      <c r="D1030" s="42"/>
      <c r="E1030" s="43"/>
      <c r="F1030" s="43"/>
      <c r="G1030" s="42"/>
      <c r="H1030" s="42"/>
      <c r="I1030" s="42"/>
      <c r="J1030" s="43"/>
      <c r="K1030" s="4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ht="23.25" customHeight="1">
      <c r="A1031" s="40"/>
      <c r="B1031" s="41"/>
      <c r="C1031" s="41"/>
      <c r="D1031" s="42"/>
      <c r="E1031" s="43"/>
      <c r="F1031" s="43"/>
      <c r="G1031" s="42"/>
      <c r="H1031" s="42"/>
      <c r="I1031" s="42"/>
      <c r="J1031" s="43"/>
      <c r="K1031" s="4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ht="23.25" customHeight="1">
      <c r="A1032" s="40"/>
      <c r="B1032" s="41"/>
      <c r="C1032" s="41"/>
      <c r="D1032" s="42"/>
      <c r="E1032" s="43"/>
      <c r="F1032" s="43"/>
      <c r="G1032" s="42"/>
      <c r="H1032" s="42"/>
      <c r="I1032" s="42"/>
      <c r="J1032" s="43"/>
      <c r="K1032" s="4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ht="23.25" customHeight="1">
      <c r="A1033" s="40"/>
      <c r="B1033" s="41"/>
      <c r="C1033" s="41"/>
      <c r="D1033" s="42"/>
      <c r="E1033" s="43"/>
      <c r="F1033" s="43"/>
      <c r="G1033" s="42"/>
      <c r="H1033" s="42"/>
      <c r="I1033" s="42"/>
      <c r="J1033" s="43"/>
      <c r="K1033" s="4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ht="23.25" customHeight="1">
      <c r="A1034" s="40"/>
      <c r="B1034" s="41"/>
      <c r="C1034" s="41"/>
      <c r="D1034" s="42"/>
      <c r="E1034" s="43"/>
      <c r="F1034" s="43"/>
      <c r="G1034" s="42"/>
      <c r="H1034" s="42"/>
      <c r="I1034" s="42"/>
      <c r="J1034" s="43"/>
      <c r="K1034" s="4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ht="23.25" customHeight="1">
      <c r="A1035" s="40"/>
      <c r="B1035" s="41"/>
      <c r="C1035" s="41"/>
      <c r="D1035" s="42"/>
      <c r="E1035" s="43"/>
      <c r="F1035" s="43"/>
      <c r="G1035" s="42"/>
      <c r="H1035" s="42"/>
      <c r="I1035" s="42"/>
      <c r="J1035" s="43"/>
      <c r="K1035" s="4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ht="23.25" customHeight="1">
      <c r="A1036" s="40"/>
      <c r="B1036" s="41"/>
      <c r="C1036" s="41"/>
      <c r="D1036" s="42"/>
      <c r="E1036" s="43"/>
      <c r="F1036" s="43"/>
      <c r="G1036" s="42"/>
      <c r="H1036" s="42"/>
      <c r="I1036" s="42"/>
      <c r="J1036" s="43"/>
      <c r="K1036" s="4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ht="23.25" customHeight="1">
      <c r="A1037" s="40"/>
      <c r="B1037" s="41"/>
      <c r="C1037" s="41"/>
      <c r="D1037" s="42"/>
      <c r="E1037" s="43"/>
      <c r="F1037" s="43"/>
      <c r="G1037" s="42"/>
      <c r="H1037" s="42"/>
      <c r="I1037" s="42"/>
      <c r="J1037" s="43"/>
      <c r="K1037" s="4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ht="23.25" customHeight="1">
      <c r="A1038" s="40"/>
      <c r="B1038" s="41"/>
      <c r="C1038" s="41"/>
      <c r="D1038" s="42"/>
      <c r="E1038" s="43"/>
      <c r="F1038" s="43"/>
      <c r="G1038" s="42"/>
      <c r="H1038" s="42"/>
      <c r="I1038" s="42"/>
      <c r="J1038" s="43"/>
      <c r="K1038" s="4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ht="23.25" customHeight="1">
      <c r="A1039" s="40"/>
      <c r="B1039" s="41"/>
      <c r="C1039" s="41"/>
      <c r="D1039" s="42"/>
      <c r="E1039" s="43"/>
      <c r="F1039" s="43"/>
      <c r="G1039" s="42"/>
      <c r="H1039" s="42"/>
      <c r="I1039" s="42"/>
      <c r="J1039" s="43"/>
      <c r="K1039" s="4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ht="23.25" customHeight="1">
      <c r="A1040" s="40"/>
      <c r="B1040" s="41"/>
      <c r="C1040" s="41"/>
      <c r="D1040" s="42"/>
      <c r="E1040" s="43"/>
      <c r="F1040" s="43"/>
      <c r="G1040" s="42"/>
      <c r="H1040" s="42"/>
      <c r="I1040" s="42"/>
      <c r="J1040" s="43"/>
      <c r="K1040" s="4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ht="23.25" customHeight="1">
      <c r="A1041" s="40"/>
      <c r="B1041" s="41"/>
      <c r="C1041" s="41"/>
      <c r="D1041" s="42"/>
      <c r="E1041" s="43"/>
      <c r="F1041" s="43"/>
      <c r="G1041" s="42"/>
      <c r="H1041" s="42"/>
      <c r="I1041" s="42"/>
      <c r="J1041" s="43"/>
      <c r="K1041" s="4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ht="23.25" customHeight="1">
      <c r="A1042" s="40"/>
      <c r="B1042" s="41"/>
      <c r="C1042" s="41"/>
      <c r="D1042" s="42"/>
      <c r="E1042" s="43"/>
      <c r="F1042" s="43"/>
      <c r="G1042" s="42"/>
      <c r="H1042" s="42"/>
      <c r="I1042" s="42"/>
      <c r="J1042" s="43"/>
      <c r="K1042" s="4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ht="23.25" customHeight="1">
      <c r="A1043" s="40"/>
      <c r="B1043" s="41"/>
      <c r="C1043" s="41"/>
      <c r="D1043" s="42"/>
      <c r="E1043" s="43"/>
      <c r="F1043" s="43"/>
      <c r="G1043" s="42"/>
      <c r="H1043" s="42"/>
      <c r="I1043" s="42"/>
      <c r="J1043" s="43"/>
      <c r="K1043" s="4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ht="23.25" customHeight="1">
      <c r="A1044" s="40"/>
      <c r="B1044" s="41"/>
      <c r="C1044" s="41"/>
      <c r="D1044" s="42"/>
      <c r="E1044" s="43"/>
      <c r="F1044" s="43"/>
      <c r="G1044" s="42"/>
      <c r="H1044" s="42"/>
      <c r="I1044" s="42"/>
      <c r="J1044" s="43"/>
      <c r="K1044" s="4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ht="23.25" customHeight="1">
      <c r="A1045" s="40"/>
      <c r="B1045" s="41"/>
      <c r="C1045" s="41"/>
      <c r="D1045" s="42"/>
      <c r="E1045" s="43"/>
      <c r="F1045" s="43"/>
      <c r="G1045" s="42"/>
      <c r="H1045" s="42"/>
      <c r="I1045" s="42"/>
      <c r="J1045" s="43"/>
      <c r="K1045" s="4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ht="23.25" customHeight="1">
      <c r="A1046" s="40"/>
      <c r="B1046" s="41"/>
      <c r="C1046" s="41"/>
      <c r="D1046" s="42"/>
      <c r="E1046" s="43"/>
      <c r="F1046" s="43"/>
      <c r="G1046" s="42"/>
      <c r="H1046" s="42"/>
      <c r="I1046" s="42"/>
      <c r="J1046" s="43"/>
      <c r="K1046" s="4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ht="23.25" customHeight="1">
      <c r="A1047" s="40"/>
      <c r="B1047" s="41"/>
      <c r="C1047" s="41"/>
      <c r="D1047" s="42"/>
      <c r="E1047" s="43"/>
      <c r="F1047" s="43"/>
      <c r="G1047" s="42"/>
      <c r="H1047" s="42"/>
      <c r="I1047" s="42"/>
      <c r="J1047" s="43"/>
      <c r="K1047" s="4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ht="23.25" customHeight="1">
      <c r="A1048" s="40"/>
      <c r="B1048" s="41"/>
      <c r="C1048" s="41"/>
      <c r="D1048" s="42"/>
      <c r="E1048" s="43"/>
      <c r="F1048" s="43"/>
      <c r="G1048" s="42"/>
      <c r="H1048" s="42"/>
      <c r="I1048" s="42"/>
      <c r="J1048" s="43"/>
      <c r="K1048" s="4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ht="23.25" customHeight="1">
      <c r="A1049" s="40"/>
      <c r="B1049" s="41"/>
      <c r="C1049" s="41"/>
      <c r="D1049" s="42"/>
      <c r="E1049" s="43"/>
      <c r="F1049" s="43"/>
      <c r="G1049" s="42"/>
      <c r="H1049" s="42"/>
      <c r="I1049" s="42"/>
      <c r="J1049" s="43"/>
      <c r="K1049" s="4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ht="23.25" customHeight="1">
      <c r="A1050" s="40"/>
      <c r="B1050" s="41"/>
      <c r="C1050" s="41"/>
      <c r="D1050" s="42"/>
      <c r="E1050" s="43"/>
      <c r="F1050" s="43"/>
      <c r="G1050" s="42"/>
      <c r="H1050" s="42"/>
      <c r="I1050" s="42"/>
      <c r="J1050" s="43"/>
      <c r="K1050" s="4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ht="23.25" customHeight="1">
      <c r="A1051" s="40"/>
      <c r="B1051" s="41"/>
      <c r="C1051" s="41"/>
      <c r="D1051" s="42"/>
      <c r="E1051" s="43"/>
      <c r="F1051" s="43"/>
      <c r="G1051" s="42"/>
      <c r="H1051" s="42"/>
      <c r="I1051" s="42"/>
      <c r="J1051" s="43"/>
      <c r="K1051" s="4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ht="23.25" customHeight="1">
      <c r="A1052" s="40"/>
      <c r="B1052" s="41"/>
      <c r="C1052" s="41"/>
      <c r="D1052" s="42"/>
      <c r="E1052" s="43"/>
      <c r="F1052" s="43"/>
      <c r="G1052" s="42"/>
      <c r="H1052" s="42"/>
      <c r="I1052" s="42"/>
      <c r="J1052" s="43"/>
      <c r="K1052" s="4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ht="23.25" customHeight="1">
      <c r="A1053" s="40"/>
      <c r="B1053" s="41"/>
      <c r="C1053" s="41"/>
      <c r="D1053" s="42"/>
      <c r="E1053" s="43"/>
      <c r="F1053" s="43"/>
      <c r="G1053" s="42"/>
      <c r="H1053" s="42"/>
      <c r="I1053" s="42"/>
      <c r="J1053" s="43"/>
      <c r="K1053" s="4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ht="23.25" customHeight="1">
      <c r="A1054" s="40"/>
      <c r="B1054" s="41"/>
      <c r="C1054" s="41"/>
      <c r="D1054" s="42"/>
      <c r="E1054" s="43"/>
      <c r="F1054" s="43"/>
      <c r="G1054" s="42"/>
      <c r="H1054" s="42"/>
      <c r="I1054" s="42"/>
      <c r="J1054" s="43"/>
      <c r="K1054" s="4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ht="23.25" customHeight="1">
      <c r="A1055" s="40"/>
      <c r="B1055" s="41"/>
      <c r="C1055" s="41"/>
      <c r="D1055" s="42"/>
      <c r="E1055" s="43"/>
      <c r="F1055" s="43"/>
      <c r="G1055" s="42"/>
      <c r="H1055" s="42"/>
      <c r="I1055" s="42"/>
      <c r="J1055" s="43"/>
      <c r="K1055" s="4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ht="23.25" customHeight="1">
      <c r="A1056" s="40"/>
      <c r="B1056" s="41"/>
      <c r="C1056" s="41"/>
      <c r="D1056" s="42"/>
      <c r="E1056" s="43"/>
      <c r="F1056" s="43"/>
      <c r="G1056" s="42"/>
      <c r="H1056" s="42"/>
      <c r="I1056" s="42"/>
      <c r="J1056" s="43"/>
      <c r="K1056" s="4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ht="23.25" customHeight="1">
      <c r="A1057" s="40"/>
      <c r="B1057" s="41"/>
      <c r="C1057" s="41"/>
      <c r="D1057" s="42"/>
      <c r="E1057" s="43"/>
      <c r="F1057" s="43"/>
      <c r="G1057" s="42"/>
      <c r="H1057" s="42"/>
      <c r="I1057" s="42"/>
      <c r="J1057" s="43"/>
      <c r="K1057" s="4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ht="23.25" customHeight="1">
      <c r="A1058" s="40"/>
      <c r="B1058" s="41"/>
      <c r="C1058" s="41"/>
      <c r="D1058" s="42"/>
      <c r="E1058" s="43"/>
      <c r="F1058" s="43"/>
      <c r="G1058" s="42"/>
      <c r="H1058" s="42"/>
      <c r="I1058" s="42"/>
      <c r="J1058" s="43"/>
      <c r="K1058" s="4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ht="23.25" customHeight="1">
      <c r="A1059" s="40"/>
      <c r="B1059" s="41"/>
      <c r="C1059" s="41"/>
      <c r="D1059" s="42"/>
      <c r="E1059" s="43"/>
      <c r="F1059" s="43"/>
      <c r="G1059" s="42"/>
      <c r="H1059" s="42"/>
      <c r="I1059" s="42"/>
      <c r="J1059" s="43"/>
      <c r="K1059" s="4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ht="23.25" customHeight="1">
      <c r="A1060" s="40"/>
      <c r="B1060" s="41"/>
      <c r="C1060" s="41"/>
      <c r="D1060" s="42"/>
      <c r="E1060" s="43"/>
      <c r="F1060" s="43"/>
      <c r="G1060" s="42"/>
      <c r="H1060" s="42"/>
      <c r="I1060" s="42"/>
      <c r="J1060" s="43"/>
      <c r="K1060" s="4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ht="23.25" customHeight="1">
      <c r="A1061" s="40"/>
      <c r="B1061" s="41"/>
      <c r="C1061" s="41"/>
      <c r="D1061" s="42"/>
      <c r="E1061" s="43"/>
      <c r="F1061" s="43"/>
      <c r="G1061" s="42"/>
      <c r="H1061" s="42"/>
      <c r="I1061" s="42"/>
      <c r="J1061" s="43"/>
      <c r="K1061" s="4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ht="23.25" customHeight="1">
      <c r="A1062" s="40"/>
      <c r="B1062" s="41"/>
      <c r="C1062" s="41"/>
      <c r="D1062" s="42"/>
      <c r="E1062" s="43"/>
      <c r="F1062" s="43"/>
      <c r="G1062" s="42"/>
      <c r="H1062" s="42"/>
      <c r="I1062" s="42"/>
      <c r="J1062" s="43"/>
      <c r="K1062" s="4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ht="23.25" customHeight="1">
      <c r="A1063" s="40"/>
      <c r="B1063" s="41"/>
      <c r="C1063" s="41"/>
      <c r="D1063" s="42"/>
      <c r="E1063" s="43"/>
      <c r="F1063" s="43"/>
      <c r="G1063" s="42"/>
      <c r="H1063" s="42"/>
      <c r="I1063" s="42"/>
      <c r="J1063" s="43"/>
      <c r="K1063" s="4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ht="23.25" customHeight="1">
      <c r="A1064" s="40"/>
      <c r="B1064" s="41"/>
      <c r="C1064" s="41"/>
      <c r="D1064" s="42"/>
      <c r="E1064" s="43"/>
      <c r="F1064" s="43"/>
      <c r="G1064" s="42"/>
      <c r="H1064" s="42"/>
      <c r="I1064" s="42"/>
      <c r="J1064" s="43"/>
      <c r="K1064" s="4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ht="23.25" customHeight="1">
      <c r="A1065" s="40"/>
      <c r="B1065" s="41"/>
      <c r="C1065" s="41"/>
      <c r="D1065" s="42"/>
      <c r="E1065" s="43"/>
      <c r="F1065" s="43"/>
      <c r="G1065" s="42"/>
      <c r="H1065" s="42"/>
      <c r="I1065" s="42"/>
      <c r="J1065" s="43"/>
      <c r="K1065" s="4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ht="23.25" customHeight="1">
      <c r="A1066" s="40"/>
      <c r="B1066" s="41"/>
      <c r="C1066" s="41"/>
      <c r="D1066" s="42"/>
      <c r="E1066" s="43"/>
      <c r="F1066" s="43"/>
      <c r="G1066" s="42"/>
      <c r="H1066" s="42"/>
      <c r="I1066" s="42"/>
      <c r="J1066" s="43"/>
      <c r="K1066" s="4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ht="23.25" customHeight="1">
      <c r="A1067" s="40"/>
      <c r="B1067" s="41"/>
      <c r="C1067" s="41"/>
      <c r="D1067" s="42"/>
      <c r="E1067" s="43"/>
      <c r="F1067" s="43"/>
      <c r="G1067" s="42"/>
      <c r="H1067" s="42"/>
      <c r="I1067" s="42"/>
      <c r="J1067" s="43"/>
      <c r="K1067" s="4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988"/>
  <sheetViews>
    <sheetView tabSelected="1" topLeftCell="A81" zoomScale="90" zoomScaleNormal="90" workbookViewId="0">
      <selection activeCell="G87" sqref="G87"/>
    </sheetView>
  </sheetViews>
  <sheetFormatPr defaultColWidth="12.5703125" defaultRowHeight="15" customHeight="1"/>
  <cols>
    <col min="1" max="1" width="8.42578125" customWidth="1"/>
    <col min="2" max="2" width="45.42578125" customWidth="1"/>
    <col min="3" max="3" width="17.28515625" customWidth="1"/>
    <col min="4" max="4" width="14.7109375" customWidth="1"/>
    <col min="5" max="5" width="18.140625" customWidth="1"/>
    <col min="6" max="6" width="23.5703125" customWidth="1"/>
    <col min="7" max="7" width="13.7109375" customWidth="1"/>
    <col min="8" max="8" width="22.85546875" customWidth="1"/>
    <col min="9" max="9" width="13.85546875" customWidth="1"/>
    <col min="10" max="10" width="23.42578125" customWidth="1"/>
    <col min="11" max="11" width="22.5703125" customWidth="1"/>
    <col min="12" max="28" width="7" customWidth="1"/>
  </cols>
  <sheetData>
    <row r="1" spans="1:28" ht="23.25" customHeight="1">
      <c r="A1" s="45"/>
      <c r="B1" s="9"/>
      <c r="C1" s="9"/>
      <c r="D1" s="10"/>
      <c r="E1" s="45"/>
      <c r="F1" s="45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57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5" t="s">
        <v>58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70" t="s">
        <v>353</v>
      </c>
      <c r="G5" s="271"/>
      <c r="H5" s="270" t="s">
        <v>354</v>
      </c>
      <c r="I5" s="271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214" t="s">
        <v>59</v>
      </c>
      <c r="C6" s="215">
        <v>3640000</v>
      </c>
      <c r="D6" s="215">
        <v>3590118.14</v>
      </c>
      <c r="E6" s="148" t="s">
        <v>155</v>
      </c>
      <c r="F6" s="216" t="s">
        <v>61</v>
      </c>
      <c r="G6" s="217">
        <v>3584000</v>
      </c>
      <c r="H6" s="216" t="s">
        <v>61</v>
      </c>
      <c r="I6" s="218">
        <v>3584000</v>
      </c>
      <c r="J6" s="97" t="s">
        <v>204</v>
      </c>
      <c r="K6" s="219" t="s">
        <v>173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220"/>
      <c r="B7" s="221" t="s">
        <v>60</v>
      </c>
      <c r="C7" s="222"/>
      <c r="D7" s="222"/>
      <c r="E7" s="118" t="s">
        <v>156</v>
      </c>
      <c r="F7" s="223"/>
      <c r="G7" s="224"/>
      <c r="H7" s="223"/>
      <c r="I7" s="225"/>
      <c r="J7" s="226"/>
      <c r="K7" s="227" t="s">
        <v>62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220"/>
      <c r="B8" s="221"/>
      <c r="C8" s="222"/>
      <c r="D8" s="222"/>
      <c r="E8" s="118" t="s">
        <v>157</v>
      </c>
      <c r="F8" s="223"/>
      <c r="G8" s="224"/>
      <c r="H8" s="223"/>
      <c r="I8" s="225"/>
      <c r="J8" s="226"/>
      <c r="K8" s="228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68"/>
      <c r="B9" s="231"/>
      <c r="C9" s="232"/>
      <c r="D9" s="232"/>
      <c r="E9" s="233"/>
      <c r="F9" s="239"/>
      <c r="G9" s="240"/>
      <c r="H9" s="239"/>
      <c r="I9" s="241"/>
      <c r="J9" s="237"/>
      <c r="K9" s="242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151">
        <v>2</v>
      </c>
      <c r="B10" s="221" t="s">
        <v>63</v>
      </c>
      <c r="C10" s="222">
        <v>1900000</v>
      </c>
      <c r="D10" s="222">
        <v>1900000</v>
      </c>
      <c r="E10" s="112" t="s">
        <v>5</v>
      </c>
      <c r="F10" s="223" t="s">
        <v>65</v>
      </c>
      <c r="G10" s="224">
        <v>1890000</v>
      </c>
      <c r="H10" s="223" t="s">
        <v>65</v>
      </c>
      <c r="I10" s="225">
        <v>1890000</v>
      </c>
      <c r="J10" s="116" t="s">
        <v>204</v>
      </c>
      <c r="K10" s="228" t="s">
        <v>174</v>
      </c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3.25" customHeight="1">
      <c r="A11" s="151"/>
      <c r="B11" s="221" t="s">
        <v>64</v>
      </c>
      <c r="C11" s="222"/>
      <c r="D11" s="222"/>
      <c r="E11" s="102" t="s">
        <v>154</v>
      </c>
      <c r="F11" s="223" t="s">
        <v>66</v>
      </c>
      <c r="G11" s="229"/>
      <c r="H11" s="223" t="s">
        <v>66</v>
      </c>
      <c r="I11" s="230"/>
      <c r="J11" s="229"/>
      <c r="K11" s="227" t="s">
        <v>68</v>
      </c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3.25" customHeight="1">
      <c r="A12" s="151"/>
      <c r="B12" s="221"/>
      <c r="C12" s="222"/>
      <c r="D12" s="222"/>
      <c r="E12" s="112"/>
      <c r="F12" s="223" t="s">
        <v>67</v>
      </c>
      <c r="G12" s="229"/>
      <c r="H12" s="223" t="s">
        <v>67</v>
      </c>
      <c r="I12" s="230"/>
      <c r="J12" s="229"/>
      <c r="K12" s="221"/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3.25" customHeight="1">
      <c r="A13" s="68"/>
      <c r="B13" s="231"/>
      <c r="C13" s="232"/>
      <c r="D13" s="232"/>
      <c r="E13" s="141"/>
      <c r="F13" s="233"/>
      <c r="G13" s="234"/>
      <c r="H13" s="235"/>
      <c r="I13" s="236"/>
      <c r="J13" s="237"/>
      <c r="K13" s="238"/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52.9" customHeight="1">
      <c r="A14" s="52">
        <v>3</v>
      </c>
      <c r="B14" s="181" t="s">
        <v>1300</v>
      </c>
      <c r="C14" s="182">
        <v>57000</v>
      </c>
      <c r="D14" s="182">
        <v>57000</v>
      </c>
      <c r="E14" s="183" t="s">
        <v>2236</v>
      </c>
      <c r="F14" s="184" t="s">
        <v>1041</v>
      </c>
      <c r="G14" s="185">
        <v>35000</v>
      </c>
      <c r="H14" s="186" t="str">
        <f>F14</f>
        <v>ห้างหุ้นส่วนจำกัด ซีเอ็มพี คอมอิเล็กทรอนิกส์</v>
      </c>
      <c r="I14" s="187">
        <f>G14</f>
        <v>35000</v>
      </c>
      <c r="J14" s="170" t="s">
        <v>204</v>
      </c>
      <c r="K14" s="53" t="s">
        <v>1208</v>
      </c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52.9" customHeight="1">
      <c r="A15" s="52">
        <v>4</v>
      </c>
      <c r="B15" s="181" t="s">
        <v>1301</v>
      </c>
      <c r="C15" s="182">
        <v>24000</v>
      </c>
      <c r="D15" s="182">
        <v>24000</v>
      </c>
      <c r="E15" s="183" t="s">
        <v>2236</v>
      </c>
      <c r="F15" s="184" t="s">
        <v>1212</v>
      </c>
      <c r="G15" s="185">
        <v>23500</v>
      </c>
      <c r="H15" s="186" t="str">
        <f t="shared" ref="H15:I30" si="0">F15</f>
        <v>บริษัท เอสซี คอม จำกัด</v>
      </c>
      <c r="I15" s="187">
        <f t="shared" si="0"/>
        <v>23500</v>
      </c>
      <c r="J15" s="170" t="s">
        <v>204</v>
      </c>
      <c r="K15" s="53" t="s">
        <v>1209</v>
      </c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52.9" customHeight="1" thickBot="1">
      <c r="A16" s="52">
        <v>5</v>
      </c>
      <c r="B16" s="181" t="s">
        <v>1896</v>
      </c>
      <c r="C16" s="182">
        <v>27000</v>
      </c>
      <c r="D16" s="182">
        <v>27000</v>
      </c>
      <c r="E16" s="183" t="s">
        <v>2236</v>
      </c>
      <c r="F16" s="184" t="s">
        <v>1041</v>
      </c>
      <c r="G16" s="185">
        <v>24000</v>
      </c>
      <c r="H16" s="186" t="str">
        <f t="shared" si="0"/>
        <v>ห้างหุ้นส่วนจำกัด ซีเอ็มพี คอมอิเล็กทรอนิกส์</v>
      </c>
      <c r="I16" s="187">
        <f t="shared" si="0"/>
        <v>24000</v>
      </c>
      <c r="J16" s="170" t="s">
        <v>204</v>
      </c>
      <c r="K16" s="53" t="s">
        <v>1210</v>
      </c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52.9" customHeight="1" thickBot="1">
      <c r="A17" s="52">
        <v>6</v>
      </c>
      <c r="B17" s="189" t="s">
        <v>1894</v>
      </c>
      <c r="C17" s="182">
        <v>8920</v>
      </c>
      <c r="D17" s="182">
        <v>8920</v>
      </c>
      <c r="E17" s="183" t="s">
        <v>2236</v>
      </c>
      <c r="F17" s="184" t="s">
        <v>377</v>
      </c>
      <c r="G17" s="185">
        <v>8920</v>
      </c>
      <c r="H17" s="186" t="s">
        <v>377</v>
      </c>
      <c r="I17" s="187">
        <v>8920</v>
      </c>
      <c r="J17" s="170" t="s">
        <v>204</v>
      </c>
      <c r="K17" s="53" t="s">
        <v>1215</v>
      </c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52.9" customHeight="1" thickBot="1">
      <c r="A18" s="52">
        <v>7</v>
      </c>
      <c r="B18" s="189" t="s">
        <v>1895</v>
      </c>
      <c r="C18" s="182">
        <v>14000</v>
      </c>
      <c r="D18" s="182">
        <v>14000</v>
      </c>
      <c r="E18" s="183" t="s">
        <v>2236</v>
      </c>
      <c r="F18" s="184" t="s">
        <v>377</v>
      </c>
      <c r="G18" s="185">
        <v>14000</v>
      </c>
      <c r="H18" s="186" t="s">
        <v>377</v>
      </c>
      <c r="I18" s="187">
        <v>14000</v>
      </c>
      <c r="J18" s="170" t="s">
        <v>204</v>
      </c>
      <c r="K18" s="53" t="s">
        <v>1216</v>
      </c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52.9" customHeight="1">
      <c r="A19" s="52">
        <v>8</v>
      </c>
      <c r="B19" s="181" t="s">
        <v>1302</v>
      </c>
      <c r="C19" s="182">
        <v>28247</v>
      </c>
      <c r="D19" s="182">
        <v>28247</v>
      </c>
      <c r="E19" s="183" t="s">
        <v>2236</v>
      </c>
      <c r="F19" s="184" t="s">
        <v>296</v>
      </c>
      <c r="G19" s="185">
        <v>28247</v>
      </c>
      <c r="H19" s="186" t="str">
        <f>F19</f>
        <v>ร้านชนนเครื่องเขียน</v>
      </c>
      <c r="I19" s="187">
        <f>G19</f>
        <v>28247</v>
      </c>
      <c r="J19" s="170" t="s">
        <v>204</v>
      </c>
      <c r="K19" s="53" t="s">
        <v>1217</v>
      </c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52.9" customHeight="1">
      <c r="A20" s="52">
        <v>9</v>
      </c>
      <c r="B20" s="181" t="s">
        <v>1897</v>
      </c>
      <c r="C20" s="182">
        <v>8688.4</v>
      </c>
      <c r="D20" s="182">
        <v>8688.4</v>
      </c>
      <c r="E20" s="183" t="s">
        <v>2236</v>
      </c>
      <c r="F20" s="184" t="s">
        <v>1040</v>
      </c>
      <c r="G20" s="185">
        <v>8688.4</v>
      </c>
      <c r="H20" s="186" t="str">
        <f t="shared" ref="H20:I28" si="1">F20</f>
        <v>ห้างหุ้นส่วนจำกัด   ศรีสะเกษรวมกิจ</v>
      </c>
      <c r="I20" s="187">
        <f t="shared" si="1"/>
        <v>8688.4</v>
      </c>
      <c r="J20" s="170" t="s">
        <v>204</v>
      </c>
      <c r="K20" s="53" t="s">
        <v>1218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52.9" customHeight="1">
      <c r="A21" s="52">
        <v>10</v>
      </c>
      <c r="B21" s="181" t="s">
        <v>1303</v>
      </c>
      <c r="C21" s="182">
        <v>8600</v>
      </c>
      <c r="D21" s="182">
        <v>8600</v>
      </c>
      <c r="E21" s="183" t="s">
        <v>2236</v>
      </c>
      <c r="F21" s="184" t="s">
        <v>319</v>
      </c>
      <c r="G21" s="185">
        <v>6300</v>
      </c>
      <c r="H21" s="186" t="str">
        <f t="shared" si="1"/>
        <v>ร้าน ก.เกษตรกลการ</v>
      </c>
      <c r="I21" s="187">
        <f t="shared" si="1"/>
        <v>6300</v>
      </c>
      <c r="J21" s="170" t="s">
        <v>204</v>
      </c>
      <c r="K21" s="53" t="s">
        <v>1219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52.9" customHeight="1">
      <c r="A22" s="52">
        <v>11</v>
      </c>
      <c r="B22" s="181" t="s">
        <v>1304</v>
      </c>
      <c r="C22" s="182">
        <v>32000</v>
      </c>
      <c r="D22" s="182">
        <v>32000</v>
      </c>
      <c r="E22" s="183" t="s">
        <v>2236</v>
      </c>
      <c r="F22" s="184" t="s">
        <v>303</v>
      </c>
      <c r="G22" s="185">
        <v>32000</v>
      </c>
      <c r="H22" s="186" t="str">
        <f t="shared" si="1"/>
        <v>ร้านอิ้วฮะวัสดุก่อสร้าง</v>
      </c>
      <c r="I22" s="187">
        <f t="shared" si="1"/>
        <v>32000</v>
      </c>
      <c r="J22" s="170" t="s">
        <v>204</v>
      </c>
      <c r="K22" s="53" t="s">
        <v>1220</v>
      </c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52.9" customHeight="1">
      <c r="A23" s="52">
        <v>12</v>
      </c>
      <c r="B23" s="181" t="s">
        <v>1305</v>
      </c>
      <c r="C23" s="182">
        <v>6240</v>
      </c>
      <c r="D23" s="182">
        <v>6240</v>
      </c>
      <c r="E23" s="183" t="s">
        <v>2236</v>
      </c>
      <c r="F23" s="184" t="s">
        <v>1213</v>
      </c>
      <c r="G23" s="185">
        <v>6240</v>
      </c>
      <c r="H23" s="186" t="str">
        <f t="shared" si="1"/>
        <v>ห้างหุ้นส่วนจำกัด ประสานเภสัช</v>
      </c>
      <c r="I23" s="187">
        <f t="shared" si="1"/>
        <v>6240</v>
      </c>
      <c r="J23" s="170" t="s">
        <v>204</v>
      </c>
      <c r="K23" s="53" t="s">
        <v>1221</v>
      </c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52.9" customHeight="1">
      <c r="A24" s="52">
        <v>13</v>
      </c>
      <c r="B24" s="181" t="s">
        <v>1306</v>
      </c>
      <c r="C24" s="182">
        <v>48000</v>
      </c>
      <c r="D24" s="182">
        <v>48000</v>
      </c>
      <c r="E24" s="183" t="s">
        <v>2236</v>
      </c>
      <c r="F24" s="184" t="s">
        <v>1041</v>
      </c>
      <c r="G24" s="185">
        <v>42500</v>
      </c>
      <c r="H24" s="186" t="str">
        <f t="shared" si="1"/>
        <v>ห้างหุ้นส่วนจำกัด ซีเอ็มพี คอมอิเล็กทรอนิกส์</v>
      </c>
      <c r="I24" s="187">
        <f t="shared" si="1"/>
        <v>42500</v>
      </c>
      <c r="J24" s="170" t="s">
        <v>204</v>
      </c>
      <c r="K24" s="53" t="s">
        <v>1222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52.9" customHeight="1">
      <c r="A25" s="52">
        <v>14</v>
      </c>
      <c r="B25" s="181" t="s">
        <v>1223</v>
      </c>
      <c r="C25" s="182">
        <v>29600</v>
      </c>
      <c r="D25" s="182">
        <v>29600</v>
      </c>
      <c r="E25" s="183" t="s">
        <v>2236</v>
      </c>
      <c r="F25" s="184" t="s">
        <v>311</v>
      </c>
      <c r="G25" s="185">
        <v>29600</v>
      </c>
      <c r="H25" s="186" t="str">
        <f t="shared" si="1"/>
        <v>วิสาหกิจชุมชนศูนย์บริการทางสังคมชุมชนหนองตะมะ</v>
      </c>
      <c r="I25" s="187">
        <f t="shared" si="1"/>
        <v>29600</v>
      </c>
      <c r="J25" s="170" t="s">
        <v>204</v>
      </c>
      <c r="K25" s="53" t="s">
        <v>1224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52.9" customHeight="1">
      <c r="A26" s="52">
        <v>15</v>
      </c>
      <c r="B26" s="181" t="s">
        <v>560</v>
      </c>
      <c r="C26" s="182">
        <v>186000</v>
      </c>
      <c r="D26" s="182">
        <v>186000</v>
      </c>
      <c r="E26" s="183" t="s">
        <v>2236</v>
      </c>
      <c r="F26" s="184" t="s">
        <v>345</v>
      </c>
      <c r="G26" s="185">
        <v>186000</v>
      </c>
      <c r="H26" s="186" t="str">
        <f t="shared" si="1"/>
        <v>หจก.โค้วทองอยู่</v>
      </c>
      <c r="I26" s="187">
        <f t="shared" si="1"/>
        <v>186000</v>
      </c>
      <c r="J26" s="170" t="s">
        <v>204</v>
      </c>
      <c r="K26" s="53" t="s">
        <v>1225</v>
      </c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52.9" customHeight="1">
      <c r="A27" s="52">
        <v>16</v>
      </c>
      <c r="B27" s="181" t="s">
        <v>480</v>
      </c>
      <c r="C27" s="182">
        <v>10272</v>
      </c>
      <c r="D27" s="182">
        <v>10272</v>
      </c>
      <c r="E27" s="183" t="s">
        <v>2236</v>
      </c>
      <c r="F27" s="184" t="s">
        <v>293</v>
      </c>
      <c r="G27" s="185">
        <v>10272</v>
      </c>
      <c r="H27" s="186" t="str">
        <f t="shared" si="1"/>
        <v>หจก.ปิยะกลการ 1970</v>
      </c>
      <c r="I27" s="187">
        <f t="shared" si="1"/>
        <v>10272</v>
      </c>
      <c r="J27" s="170" t="s">
        <v>204</v>
      </c>
      <c r="K27" s="53" t="s">
        <v>1227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52.9" customHeight="1">
      <c r="A28" s="52">
        <v>17</v>
      </c>
      <c r="B28" s="181" t="s">
        <v>560</v>
      </c>
      <c r="C28" s="182">
        <v>38000</v>
      </c>
      <c r="D28" s="182">
        <v>38000</v>
      </c>
      <c r="E28" s="183" t="s">
        <v>2236</v>
      </c>
      <c r="F28" s="184" t="s">
        <v>345</v>
      </c>
      <c r="G28" s="185">
        <v>38000</v>
      </c>
      <c r="H28" s="186" t="str">
        <f t="shared" si="1"/>
        <v>หจก.โค้วทองอยู่</v>
      </c>
      <c r="I28" s="187">
        <f t="shared" si="1"/>
        <v>38000</v>
      </c>
      <c r="J28" s="170" t="s">
        <v>204</v>
      </c>
      <c r="K28" s="53" t="s">
        <v>1226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52.9" customHeight="1">
      <c r="A29" s="52">
        <v>18</v>
      </c>
      <c r="B29" s="181" t="s">
        <v>1307</v>
      </c>
      <c r="C29" s="182">
        <v>6314</v>
      </c>
      <c r="D29" s="182">
        <v>6314</v>
      </c>
      <c r="E29" s="183" t="s">
        <v>2236</v>
      </c>
      <c r="F29" s="184" t="s">
        <v>303</v>
      </c>
      <c r="G29" s="185">
        <v>6314</v>
      </c>
      <c r="H29" s="186" t="str">
        <f t="shared" si="0"/>
        <v>ร้านอิ้วฮะวัสดุก่อสร้าง</v>
      </c>
      <c r="I29" s="187">
        <f t="shared" si="0"/>
        <v>6314</v>
      </c>
      <c r="J29" s="170" t="s">
        <v>204</v>
      </c>
      <c r="K29" s="53" t="s">
        <v>1228</v>
      </c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52.9" customHeight="1">
      <c r="A30" s="52">
        <v>19</v>
      </c>
      <c r="B30" s="181" t="s">
        <v>1308</v>
      </c>
      <c r="C30" s="182">
        <v>12420</v>
      </c>
      <c r="D30" s="182">
        <v>12420</v>
      </c>
      <c r="E30" s="183" t="s">
        <v>2236</v>
      </c>
      <c r="F30" s="184" t="s">
        <v>303</v>
      </c>
      <c r="G30" s="185">
        <v>12420</v>
      </c>
      <c r="H30" s="57" t="str">
        <f t="shared" si="0"/>
        <v>ร้านอิ้วฮะวัสดุก่อสร้าง</v>
      </c>
      <c r="I30" s="59">
        <f t="shared" si="0"/>
        <v>12420</v>
      </c>
      <c r="J30" s="170" t="s">
        <v>204</v>
      </c>
      <c r="K30" s="53" t="s">
        <v>1229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60.75" customHeight="1">
      <c r="A31" s="52">
        <v>20</v>
      </c>
      <c r="B31" s="181" t="s">
        <v>1309</v>
      </c>
      <c r="C31" s="182">
        <v>18000</v>
      </c>
      <c r="D31" s="182">
        <v>18000</v>
      </c>
      <c r="E31" s="183" t="s">
        <v>2236</v>
      </c>
      <c r="F31" s="184" t="s">
        <v>296</v>
      </c>
      <c r="G31" s="185">
        <v>18000</v>
      </c>
      <c r="H31" s="57" t="str">
        <f t="shared" ref="H31:I55" si="2">F31</f>
        <v>ร้านชนนเครื่องเขียน</v>
      </c>
      <c r="I31" s="59">
        <f t="shared" si="2"/>
        <v>18000</v>
      </c>
      <c r="J31" s="170" t="s">
        <v>204</v>
      </c>
      <c r="K31" s="53" t="s">
        <v>1230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63" customHeight="1">
      <c r="A32" s="52">
        <v>21</v>
      </c>
      <c r="B32" s="181" t="s">
        <v>1310</v>
      </c>
      <c r="C32" s="182">
        <v>15491</v>
      </c>
      <c r="D32" s="182">
        <v>15491</v>
      </c>
      <c r="E32" s="183" t="s">
        <v>2236</v>
      </c>
      <c r="F32" s="184" t="s">
        <v>296</v>
      </c>
      <c r="G32" s="185">
        <v>15491</v>
      </c>
      <c r="H32" s="57" t="str">
        <f t="shared" si="2"/>
        <v>ร้านชนนเครื่องเขียน</v>
      </c>
      <c r="I32" s="59">
        <f t="shared" si="2"/>
        <v>15491</v>
      </c>
      <c r="J32" s="170" t="s">
        <v>204</v>
      </c>
      <c r="K32" s="53" t="s">
        <v>1231</v>
      </c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52.9" customHeight="1">
      <c r="A33" s="52">
        <v>22</v>
      </c>
      <c r="B33" s="181" t="s">
        <v>560</v>
      </c>
      <c r="C33" s="182">
        <v>21100</v>
      </c>
      <c r="D33" s="182">
        <v>21100</v>
      </c>
      <c r="E33" s="183" t="s">
        <v>2236</v>
      </c>
      <c r="F33" s="184" t="s">
        <v>1038</v>
      </c>
      <c r="G33" s="185">
        <v>21100</v>
      </c>
      <c r="H33" s="57" t="str">
        <f t="shared" si="2"/>
        <v>ห้างหุ้นส่วนจำกัด โค้วทองอยู่</v>
      </c>
      <c r="I33" s="59">
        <f t="shared" si="2"/>
        <v>21100</v>
      </c>
      <c r="J33" s="170" t="s">
        <v>204</v>
      </c>
      <c r="K33" s="53" t="s">
        <v>1232</v>
      </c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52.9" customHeight="1">
      <c r="A34" s="52">
        <v>23</v>
      </c>
      <c r="B34" s="181" t="s">
        <v>1311</v>
      </c>
      <c r="C34" s="182">
        <v>6800</v>
      </c>
      <c r="D34" s="182">
        <v>6800</v>
      </c>
      <c r="E34" s="183" t="s">
        <v>2236</v>
      </c>
      <c r="F34" s="184" t="s">
        <v>346</v>
      </c>
      <c r="G34" s="185">
        <v>6800</v>
      </c>
      <c r="H34" s="57" t="str">
        <f t="shared" si="2"/>
        <v>หจก.ศรีสะเกษสินทวีการเกษตร</v>
      </c>
      <c r="I34" s="59">
        <f t="shared" si="2"/>
        <v>6800</v>
      </c>
      <c r="J34" s="170" t="s">
        <v>204</v>
      </c>
      <c r="K34" s="53" t="s">
        <v>1233</v>
      </c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52.9" customHeight="1">
      <c r="A35" s="52">
        <v>24</v>
      </c>
      <c r="B35" s="181" t="s">
        <v>1312</v>
      </c>
      <c r="C35" s="182">
        <v>5617.5</v>
      </c>
      <c r="D35" s="182">
        <v>5617.5</v>
      </c>
      <c r="E35" s="183" t="s">
        <v>2236</v>
      </c>
      <c r="F35" s="184" t="s">
        <v>128</v>
      </c>
      <c r="G35" s="185">
        <v>5617.5</v>
      </c>
      <c r="H35" s="57" t="str">
        <f t="shared" si="2"/>
        <v>หจก.ทีแอนด์เอ็ม 1994</v>
      </c>
      <c r="I35" s="59">
        <f t="shared" si="2"/>
        <v>5617.5</v>
      </c>
      <c r="J35" s="170" t="s">
        <v>204</v>
      </c>
      <c r="K35" s="53" t="s">
        <v>1234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52.9" customHeight="1">
      <c r="A36" s="52">
        <v>25</v>
      </c>
      <c r="B36" s="181" t="s">
        <v>1313</v>
      </c>
      <c r="C36" s="182">
        <v>37800</v>
      </c>
      <c r="D36" s="182">
        <v>37800</v>
      </c>
      <c r="E36" s="183" t="s">
        <v>2236</v>
      </c>
      <c r="F36" s="184" t="s">
        <v>1236</v>
      </c>
      <c r="G36" s="185">
        <v>37800</v>
      </c>
      <c r="H36" s="57" t="str">
        <f t="shared" si="2"/>
        <v>หจก.สวนสกาย ออร์คิด</v>
      </c>
      <c r="I36" s="59">
        <f t="shared" si="2"/>
        <v>37800</v>
      </c>
      <c r="J36" s="170" t="s">
        <v>204</v>
      </c>
      <c r="K36" s="53" t="s">
        <v>1235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52.9" customHeight="1">
      <c r="A37" s="52">
        <v>26</v>
      </c>
      <c r="B37" s="181" t="s">
        <v>1314</v>
      </c>
      <c r="C37" s="182">
        <v>9825</v>
      </c>
      <c r="D37" s="182">
        <v>9825</v>
      </c>
      <c r="E37" s="183" t="s">
        <v>2236</v>
      </c>
      <c r="F37" s="184" t="s">
        <v>303</v>
      </c>
      <c r="G37" s="185">
        <v>9825</v>
      </c>
      <c r="H37" s="57" t="str">
        <f t="shared" si="2"/>
        <v>ร้านอิ้วฮะวัสดุก่อสร้าง</v>
      </c>
      <c r="I37" s="59">
        <f t="shared" si="2"/>
        <v>9825</v>
      </c>
      <c r="J37" s="170" t="s">
        <v>204</v>
      </c>
      <c r="K37" s="53" t="s">
        <v>1237</v>
      </c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52.9" customHeight="1">
      <c r="A38" s="52">
        <v>27</v>
      </c>
      <c r="B38" s="181" t="s">
        <v>1315</v>
      </c>
      <c r="C38" s="182">
        <v>167800</v>
      </c>
      <c r="D38" s="182">
        <v>167800</v>
      </c>
      <c r="E38" s="183" t="s">
        <v>2236</v>
      </c>
      <c r="F38" s="184" t="s">
        <v>312</v>
      </c>
      <c r="G38" s="185">
        <v>167800</v>
      </c>
      <c r="H38" s="57" t="str">
        <f t="shared" si="2"/>
        <v>ร้านรุ่งเรืองไฟฟ้า</v>
      </c>
      <c r="I38" s="59">
        <f t="shared" si="2"/>
        <v>167800</v>
      </c>
      <c r="J38" s="170" t="s">
        <v>204</v>
      </c>
      <c r="K38" s="53" t="s">
        <v>1238</v>
      </c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52.9" customHeight="1">
      <c r="A39" s="52">
        <v>28</v>
      </c>
      <c r="B39" s="181" t="s">
        <v>1316</v>
      </c>
      <c r="C39" s="182">
        <v>256265</v>
      </c>
      <c r="D39" s="182">
        <v>256265</v>
      </c>
      <c r="E39" s="183" t="s">
        <v>2236</v>
      </c>
      <c r="F39" s="184" t="s">
        <v>1201</v>
      </c>
      <c r="G39" s="185">
        <v>256265</v>
      </c>
      <c r="H39" s="57" t="str">
        <f t="shared" si="2"/>
        <v>บริษัท วังทอง ยูเนี่ยน จำกัด</v>
      </c>
      <c r="I39" s="59">
        <f t="shared" si="2"/>
        <v>256265</v>
      </c>
      <c r="J39" s="170" t="s">
        <v>204</v>
      </c>
      <c r="K39" s="53" t="s">
        <v>1239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52.9" customHeight="1">
      <c r="A40" s="52">
        <v>29</v>
      </c>
      <c r="B40" s="181" t="s">
        <v>1898</v>
      </c>
      <c r="C40" s="182">
        <v>148800</v>
      </c>
      <c r="D40" s="182">
        <v>148800</v>
      </c>
      <c r="E40" s="183" t="s">
        <v>2236</v>
      </c>
      <c r="F40" s="184" t="s">
        <v>1240</v>
      </c>
      <c r="G40" s="185">
        <v>148800</v>
      </c>
      <c r="H40" s="57" t="str">
        <f t="shared" si="2"/>
        <v>หจก.ฟ้าลิขิต</v>
      </c>
      <c r="I40" s="59">
        <f t="shared" si="2"/>
        <v>148800</v>
      </c>
      <c r="J40" s="170" t="s">
        <v>204</v>
      </c>
      <c r="K40" s="53" t="s">
        <v>1241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52.9" customHeight="1">
      <c r="A41" s="52">
        <v>30</v>
      </c>
      <c r="B41" s="181" t="s">
        <v>1317</v>
      </c>
      <c r="C41" s="182">
        <v>113950</v>
      </c>
      <c r="D41" s="182">
        <v>113950</v>
      </c>
      <c r="E41" s="183" t="s">
        <v>2236</v>
      </c>
      <c r="F41" s="184" t="s">
        <v>303</v>
      </c>
      <c r="G41" s="185">
        <v>113950</v>
      </c>
      <c r="H41" s="57" t="str">
        <f t="shared" si="2"/>
        <v>ร้านอิ้วฮะวัสดุก่อสร้าง</v>
      </c>
      <c r="I41" s="59">
        <f t="shared" si="2"/>
        <v>113950</v>
      </c>
      <c r="J41" s="170" t="s">
        <v>204</v>
      </c>
      <c r="K41" s="53" t="s">
        <v>1242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52.9" customHeight="1">
      <c r="A42" s="52">
        <v>31</v>
      </c>
      <c r="B42" s="181" t="s">
        <v>1318</v>
      </c>
      <c r="C42" s="182">
        <v>9132</v>
      </c>
      <c r="D42" s="182">
        <v>9132</v>
      </c>
      <c r="E42" s="183" t="s">
        <v>2236</v>
      </c>
      <c r="F42" s="184" t="s">
        <v>1243</v>
      </c>
      <c r="G42" s="185">
        <v>9132</v>
      </c>
      <c r="H42" s="57" t="str">
        <f t="shared" si="2"/>
        <v>หจก.อังคพัฒน์ก่อสร้าง</v>
      </c>
      <c r="I42" s="59">
        <f t="shared" si="2"/>
        <v>9132</v>
      </c>
      <c r="J42" s="170" t="s">
        <v>204</v>
      </c>
      <c r="K42" s="53" t="s">
        <v>1244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32</v>
      </c>
      <c r="B43" s="181" t="s">
        <v>1319</v>
      </c>
      <c r="C43" s="182">
        <v>6450</v>
      </c>
      <c r="D43" s="182">
        <v>6450</v>
      </c>
      <c r="E43" s="183" t="s">
        <v>2236</v>
      </c>
      <c r="F43" s="184" t="s">
        <v>1202</v>
      </c>
      <c r="G43" s="185">
        <v>6450</v>
      </c>
      <c r="H43" s="57" t="str">
        <f t="shared" si="2"/>
        <v>ร้านรุ่งโรจน์มีเดียร์</v>
      </c>
      <c r="I43" s="59">
        <f t="shared" si="2"/>
        <v>6450</v>
      </c>
      <c r="J43" s="170" t="s">
        <v>204</v>
      </c>
      <c r="K43" s="53" t="s">
        <v>1245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33</v>
      </c>
      <c r="B44" s="181" t="s">
        <v>1320</v>
      </c>
      <c r="C44" s="182">
        <v>101480</v>
      </c>
      <c r="D44" s="182">
        <v>101480</v>
      </c>
      <c r="E44" s="183" t="s">
        <v>2236</v>
      </c>
      <c r="F44" s="184" t="s">
        <v>314</v>
      </c>
      <c r="G44" s="185">
        <v>101480</v>
      </c>
      <c r="H44" s="57" t="str">
        <f t="shared" si="2"/>
        <v>หจก.ธงชัยปิโตรเลี่ยม</v>
      </c>
      <c r="I44" s="59">
        <f t="shared" si="2"/>
        <v>101480</v>
      </c>
      <c r="J44" s="170" t="s">
        <v>204</v>
      </c>
      <c r="K44" s="53" t="s">
        <v>1246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52.9" customHeight="1">
      <c r="A45" s="52">
        <v>34</v>
      </c>
      <c r="B45" s="181" t="s">
        <v>1321</v>
      </c>
      <c r="C45" s="182">
        <v>7608</v>
      </c>
      <c r="D45" s="182">
        <v>7608</v>
      </c>
      <c r="E45" s="183" t="s">
        <v>2236</v>
      </c>
      <c r="F45" s="184" t="s">
        <v>314</v>
      </c>
      <c r="G45" s="185">
        <v>7608</v>
      </c>
      <c r="H45" s="57" t="str">
        <f t="shared" si="2"/>
        <v>หจก.ธงชัยปิโตรเลี่ยม</v>
      </c>
      <c r="I45" s="59">
        <f t="shared" si="2"/>
        <v>7608</v>
      </c>
      <c r="J45" s="170" t="s">
        <v>204</v>
      </c>
      <c r="K45" s="53" t="s">
        <v>1247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35</v>
      </c>
      <c r="B46" s="181" t="s">
        <v>661</v>
      </c>
      <c r="C46" s="182">
        <v>18000</v>
      </c>
      <c r="D46" s="182">
        <f>C46</f>
        <v>18000</v>
      </c>
      <c r="E46" s="183" t="s">
        <v>2236</v>
      </c>
      <c r="F46" s="184" t="s">
        <v>296</v>
      </c>
      <c r="G46" s="185">
        <f>D46</f>
        <v>18000</v>
      </c>
      <c r="H46" s="57" t="str">
        <f>F46</f>
        <v>ร้านชนนเครื่องเขียน</v>
      </c>
      <c r="I46" s="59">
        <f>G46</f>
        <v>18000</v>
      </c>
      <c r="J46" s="170" t="s">
        <v>204</v>
      </c>
      <c r="K46" s="53" t="s">
        <v>1248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36</v>
      </c>
      <c r="B47" s="181" t="s">
        <v>1249</v>
      </c>
      <c r="C47" s="182">
        <v>34912</v>
      </c>
      <c r="D47" s="182">
        <f t="shared" ref="D47:D48" si="3">C47</f>
        <v>34912</v>
      </c>
      <c r="E47" s="183" t="s">
        <v>2236</v>
      </c>
      <c r="F47" s="184" t="s">
        <v>303</v>
      </c>
      <c r="G47" s="185">
        <f t="shared" ref="G47:G48" si="4">D47</f>
        <v>34912</v>
      </c>
      <c r="H47" s="57" t="str">
        <f t="shared" ref="H47:I48" si="5">F47</f>
        <v>ร้านอิ้วฮะวัสดุก่อสร้าง</v>
      </c>
      <c r="I47" s="59">
        <f t="shared" si="5"/>
        <v>34912</v>
      </c>
      <c r="J47" s="170" t="s">
        <v>204</v>
      </c>
      <c r="K47" s="53" t="s">
        <v>1250</v>
      </c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37</v>
      </c>
      <c r="B48" s="181" t="s">
        <v>474</v>
      </c>
      <c r="C48" s="182">
        <v>42400</v>
      </c>
      <c r="D48" s="182">
        <f t="shared" si="3"/>
        <v>42400</v>
      </c>
      <c r="E48" s="183" t="s">
        <v>2236</v>
      </c>
      <c r="F48" s="184" t="s">
        <v>391</v>
      </c>
      <c r="G48" s="185">
        <f t="shared" si="4"/>
        <v>42400</v>
      </c>
      <c r="H48" s="57" t="str">
        <f t="shared" si="5"/>
        <v>ร้านอำพลซีฟู๊ด</v>
      </c>
      <c r="I48" s="59">
        <f t="shared" si="5"/>
        <v>42400</v>
      </c>
      <c r="J48" s="170" t="s">
        <v>204</v>
      </c>
      <c r="K48" s="53" t="s">
        <v>1251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38</v>
      </c>
      <c r="B49" s="181" t="s">
        <v>1322</v>
      </c>
      <c r="C49" s="182">
        <v>24000</v>
      </c>
      <c r="D49" s="182">
        <v>24000</v>
      </c>
      <c r="E49" s="183" t="s">
        <v>2236</v>
      </c>
      <c r="F49" s="184" t="s">
        <v>1037</v>
      </c>
      <c r="G49" s="185">
        <v>24000</v>
      </c>
      <c r="H49" s="57" t="str">
        <f t="shared" si="2"/>
        <v>บริษัท เฮงเซลล์ แอนด์ เซอร์วิส จำกัด</v>
      </c>
      <c r="I49" s="59">
        <f t="shared" si="2"/>
        <v>24000</v>
      </c>
      <c r="J49" s="170" t="s">
        <v>204</v>
      </c>
      <c r="K49" s="53" t="s">
        <v>1252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>
      <c r="A50" s="52">
        <v>39</v>
      </c>
      <c r="B50" s="181" t="s">
        <v>1323</v>
      </c>
      <c r="C50" s="182">
        <v>7970</v>
      </c>
      <c r="D50" s="182">
        <v>7970</v>
      </c>
      <c r="E50" s="183" t="s">
        <v>2236</v>
      </c>
      <c r="F50" s="184" t="s">
        <v>725</v>
      </c>
      <c r="G50" s="185">
        <v>7970</v>
      </c>
      <c r="H50" s="57" t="str">
        <f t="shared" si="2"/>
        <v>หจก.ศรีสะเกษแสงชัย</v>
      </c>
      <c r="I50" s="59">
        <f t="shared" si="2"/>
        <v>7970</v>
      </c>
      <c r="J50" s="170" t="s">
        <v>204</v>
      </c>
      <c r="K50" s="53" t="s">
        <v>1253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>
      <c r="A51" s="52">
        <v>40</v>
      </c>
      <c r="B51" s="181" t="s">
        <v>1899</v>
      </c>
      <c r="C51" s="182">
        <v>9287.6</v>
      </c>
      <c r="D51" s="182">
        <v>9287.6</v>
      </c>
      <c r="E51" s="183" t="s">
        <v>2236</v>
      </c>
      <c r="F51" s="184" t="s">
        <v>1040</v>
      </c>
      <c r="G51" s="185">
        <v>9287.6</v>
      </c>
      <c r="H51" s="57" t="str">
        <f t="shared" si="2"/>
        <v>ห้างหุ้นส่วนจำกัด   ศรีสะเกษรวมกิจ</v>
      </c>
      <c r="I51" s="59">
        <f t="shared" si="2"/>
        <v>9287.6</v>
      </c>
      <c r="J51" s="170" t="s">
        <v>204</v>
      </c>
      <c r="K51" s="53" t="s">
        <v>1254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41</v>
      </c>
      <c r="B52" s="181" t="s">
        <v>1900</v>
      </c>
      <c r="C52" s="182">
        <v>26222</v>
      </c>
      <c r="D52" s="182">
        <v>26222</v>
      </c>
      <c r="E52" s="183" t="s">
        <v>2236</v>
      </c>
      <c r="F52" s="184" t="s">
        <v>296</v>
      </c>
      <c r="G52" s="185">
        <v>26222</v>
      </c>
      <c r="H52" s="57" t="str">
        <f t="shared" si="2"/>
        <v>ร้านชนนเครื่องเขียน</v>
      </c>
      <c r="I52" s="59">
        <f t="shared" si="2"/>
        <v>26222</v>
      </c>
      <c r="J52" s="170" t="s">
        <v>204</v>
      </c>
      <c r="K52" s="53" t="s">
        <v>1255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42</v>
      </c>
      <c r="B53" s="181" t="s">
        <v>1324</v>
      </c>
      <c r="C53" s="182">
        <v>75165</v>
      </c>
      <c r="D53" s="182">
        <v>75165</v>
      </c>
      <c r="E53" s="183" t="s">
        <v>2236</v>
      </c>
      <c r="F53" s="184" t="s">
        <v>1039</v>
      </c>
      <c r="G53" s="185">
        <v>75165</v>
      </c>
      <c r="H53" s="57" t="str">
        <f t="shared" si="2"/>
        <v>บริษัท ที.ที.คอม จำกัด</v>
      </c>
      <c r="I53" s="59">
        <f t="shared" si="2"/>
        <v>75165</v>
      </c>
      <c r="J53" s="170" t="s">
        <v>204</v>
      </c>
      <c r="K53" s="53" t="s">
        <v>1256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43</v>
      </c>
      <c r="B54" s="181" t="s">
        <v>1200</v>
      </c>
      <c r="C54" s="182">
        <v>59400</v>
      </c>
      <c r="D54" s="182">
        <v>59400</v>
      </c>
      <c r="E54" s="183" t="s">
        <v>2236</v>
      </c>
      <c r="F54" s="184" t="s">
        <v>1037</v>
      </c>
      <c r="G54" s="185">
        <v>59400</v>
      </c>
      <c r="H54" s="57" t="str">
        <f t="shared" si="2"/>
        <v>บริษัท เฮงเซลล์ แอนด์ เซอร์วิส จำกัด</v>
      </c>
      <c r="I54" s="59">
        <f t="shared" si="2"/>
        <v>59400</v>
      </c>
      <c r="J54" s="170" t="s">
        <v>204</v>
      </c>
      <c r="K54" s="53" t="s">
        <v>1257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44</v>
      </c>
      <c r="B55" s="181" t="s">
        <v>1199</v>
      </c>
      <c r="C55" s="182">
        <v>30600</v>
      </c>
      <c r="D55" s="182">
        <v>30600</v>
      </c>
      <c r="E55" s="183" t="s">
        <v>2236</v>
      </c>
      <c r="F55" s="184" t="s">
        <v>1037</v>
      </c>
      <c r="G55" s="185">
        <v>30600</v>
      </c>
      <c r="H55" s="57" t="str">
        <f t="shared" si="2"/>
        <v>บริษัท เฮงเซลล์ แอนด์ เซอร์วิส จำกัด</v>
      </c>
      <c r="I55" s="59">
        <f t="shared" si="2"/>
        <v>30600</v>
      </c>
      <c r="J55" s="170" t="s">
        <v>204</v>
      </c>
      <c r="K55" s="53" t="s">
        <v>1258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 thickBot="1">
      <c r="A56" s="52">
        <v>45</v>
      </c>
      <c r="B56" s="181" t="s">
        <v>1325</v>
      </c>
      <c r="C56" s="182">
        <v>57910</v>
      </c>
      <c r="D56" s="182">
        <v>57910</v>
      </c>
      <c r="E56" s="183" t="s">
        <v>2236</v>
      </c>
      <c r="F56" s="184" t="s">
        <v>342</v>
      </c>
      <c r="G56" s="185">
        <f>D56</f>
        <v>57910</v>
      </c>
      <c r="H56" s="57" t="str">
        <f>F56</f>
        <v>อู่ ช.เจริญยนต์</v>
      </c>
      <c r="I56" s="59">
        <f>G56</f>
        <v>57910</v>
      </c>
      <c r="J56" s="170" t="s">
        <v>204</v>
      </c>
      <c r="K56" s="53" t="s">
        <v>1259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 thickBot="1">
      <c r="A57" s="52">
        <v>46</v>
      </c>
      <c r="B57" s="189" t="s">
        <v>1901</v>
      </c>
      <c r="C57" s="182">
        <v>10500</v>
      </c>
      <c r="D57" s="182">
        <v>10500</v>
      </c>
      <c r="E57" s="183" t="s">
        <v>2236</v>
      </c>
      <c r="F57" s="184" t="s">
        <v>862</v>
      </c>
      <c r="G57" s="185">
        <v>10500</v>
      </c>
      <c r="H57" s="57" t="str">
        <f>F57</f>
        <v>หจก.ศรีสะเกษเครื่องเย็น</v>
      </c>
      <c r="I57" s="59">
        <v>1500</v>
      </c>
      <c r="J57" s="170" t="s">
        <v>204</v>
      </c>
      <c r="K57" s="53" t="s">
        <v>1260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 thickBot="1">
      <c r="A58" s="52">
        <v>47</v>
      </c>
      <c r="B58" s="189" t="s">
        <v>1902</v>
      </c>
      <c r="C58" s="182">
        <v>26600</v>
      </c>
      <c r="D58" s="182">
        <v>26600</v>
      </c>
      <c r="E58" s="183" t="s">
        <v>2236</v>
      </c>
      <c r="F58" s="184" t="s">
        <v>862</v>
      </c>
      <c r="G58" s="185">
        <v>26600</v>
      </c>
      <c r="H58" s="57" t="str">
        <f>F58</f>
        <v>หจก.ศรีสะเกษเครื่องเย็น</v>
      </c>
      <c r="I58" s="59">
        <v>26600</v>
      </c>
      <c r="J58" s="170" t="s">
        <v>204</v>
      </c>
      <c r="K58" s="53" t="s">
        <v>1261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48</v>
      </c>
      <c r="B59" s="181" t="s">
        <v>1326</v>
      </c>
      <c r="C59" s="182">
        <v>49300</v>
      </c>
      <c r="D59" s="182">
        <v>49300</v>
      </c>
      <c r="E59" s="183" t="s">
        <v>2236</v>
      </c>
      <c r="F59" s="184" t="s">
        <v>342</v>
      </c>
      <c r="G59" s="185">
        <f t="shared" ref="G59:G87" si="6">D59</f>
        <v>49300</v>
      </c>
      <c r="H59" s="57" t="str">
        <f t="shared" ref="H59:I87" si="7">F59</f>
        <v>อู่ ช.เจริญยนต์</v>
      </c>
      <c r="I59" s="59">
        <f t="shared" si="7"/>
        <v>49300</v>
      </c>
      <c r="J59" s="170" t="s">
        <v>204</v>
      </c>
      <c r="K59" s="53" t="s">
        <v>1262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49</v>
      </c>
      <c r="B60" s="181" t="s">
        <v>1327</v>
      </c>
      <c r="C60" s="182">
        <v>9200</v>
      </c>
      <c r="D60" s="182">
        <v>9200</v>
      </c>
      <c r="E60" s="183" t="s">
        <v>2236</v>
      </c>
      <c r="F60" s="184" t="s">
        <v>1265</v>
      </c>
      <c r="G60" s="185">
        <f t="shared" si="6"/>
        <v>9200</v>
      </c>
      <c r="H60" s="57" t="str">
        <f t="shared" si="7"/>
        <v>หจก. ไพศาล วี เซ็นเตอร์ ก๊อปปี้แอนด์ซัพพลาย</v>
      </c>
      <c r="I60" s="59">
        <f t="shared" si="7"/>
        <v>9200</v>
      </c>
      <c r="J60" s="170" t="s">
        <v>204</v>
      </c>
      <c r="K60" s="53" t="s">
        <v>1263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52.9" customHeight="1">
      <c r="A61" s="52">
        <v>50</v>
      </c>
      <c r="B61" s="181" t="s">
        <v>1903</v>
      </c>
      <c r="C61" s="182">
        <v>43840</v>
      </c>
      <c r="D61" s="182">
        <v>43840</v>
      </c>
      <c r="E61" s="183" t="s">
        <v>2236</v>
      </c>
      <c r="F61" s="184" t="s">
        <v>1042</v>
      </c>
      <c r="G61" s="185">
        <f t="shared" si="6"/>
        <v>43840</v>
      </c>
      <c r="H61" s="57" t="str">
        <f t="shared" si="7"/>
        <v>อู่ช่างต้อมเจริญยนต์</v>
      </c>
      <c r="I61" s="59">
        <f t="shared" si="7"/>
        <v>43840</v>
      </c>
      <c r="J61" s="170" t="s">
        <v>204</v>
      </c>
      <c r="K61" s="53" t="s">
        <v>1264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51</v>
      </c>
      <c r="B62" s="181" t="s">
        <v>1328</v>
      </c>
      <c r="C62" s="182">
        <v>12500</v>
      </c>
      <c r="D62" s="182">
        <v>12500</v>
      </c>
      <c r="E62" s="183" t="s">
        <v>2236</v>
      </c>
      <c r="F62" s="184" t="s">
        <v>862</v>
      </c>
      <c r="G62" s="185">
        <f t="shared" si="6"/>
        <v>12500</v>
      </c>
      <c r="H62" s="57" t="str">
        <f t="shared" si="7"/>
        <v>หจก.ศรีสะเกษเครื่องเย็น</v>
      </c>
      <c r="I62" s="59">
        <f t="shared" si="7"/>
        <v>12500</v>
      </c>
      <c r="J62" s="170" t="s">
        <v>204</v>
      </c>
      <c r="K62" s="53" t="s">
        <v>1266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52</v>
      </c>
      <c r="B63" s="181" t="s">
        <v>1329</v>
      </c>
      <c r="C63" s="182">
        <v>8600</v>
      </c>
      <c r="D63" s="182">
        <v>8600</v>
      </c>
      <c r="E63" s="183" t="s">
        <v>2236</v>
      </c>
      <c r="F63" s="184" t="s">
        <v>1042</v>
      </c>
      <c r="G63" s="185">
        <f t="shared" si="6"/>
        <v>8600</v>
      </c>
      <c r="H63" s="57" t="str">
        <f t="shared" si="7"/>
        <v>อู่ช่างต้อมเจริญยนต์</v>
      </c>
      <c r="I63" s="59">
        <f t="shared" si="7"/>
        <v>8600</v>
      </c>
      <c r="J63" s="170" t="s">
        <v>204</v>
      </c>
      <c r="K63" s="53" t="s">
        <v>1267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53</v>
      </c>
      <c r="B64" s="181" t="s">
        <v>1330</v>
      </c>
      <c r="C64" s="182">
        <v>67174.600000000006</v>
      </c>
      <c r="D64" s="182">
        <v>67174.600000000006</v>
      </c>
      <c r="E64" s="183" t="s">
        <v>2236</v>
      </c>
      <c r="F64" s="184" t="s">
        <v>1269</v>
      </c>
      <c r="G64" s="185">
        <f t="shared" si="6"/>
        <v>67174.600000000006</v>
      </c>
      <c r="H64" s="57" t="str">
        <f t="shared" si="7"/>
        <v>บจก. โอนเนอร์ ฟู้ดส์ แมชชีนเนอรี่ จำกัด</v>
      </c>
      <c r="I64" s="59">
        <f t="shared" si="7"/>
        <v>67174.600000000006</v>
      </c>
      <c r="J64" s="170" t="s">
        <v>204</v>
      </c>
      <c r="K64" s="53" t="s">
        <v>1268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54</v>
      </c>
      <c r="B65" s="181" t="s">
        <v>1331</v>
      </c>
      <c r="C65" s="182">
        <v>18000</v>
      </c>
      <c r="D65" s="182">
        <v>18000</v>
      </c>
      <c r="E65" s="183" t="s">
        <v>2236</v>
      </c>
      <c r="F65" s="184" t="s">
        <v>1270</v>
      </c>
      <c r="G65" s="185">
        <f t="shared" si="6"/>
        <v>18000</v>
      </c>
      <c r="H65" s="57" t="str">
        <f t="shared" si="7"/>
        <v>ร้านพี เอ็น เค เซลแอนด์เซอร์วิส</v>
      </c>
      <c r="I65" s="59">
        <f t="shared" si="7"/>
        <v>18000</v>
      </c>
      <c r="J65" s="170" t="s">
        <v>204</v>
      </c>
      <c r="K65" s="53" t="s">
        <v>1271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55</v>
      </c>
      <c r="B66" s="181" t="s">
        <v>1211</v>
      </c>
      <c r="C66" s="182">
        <v>30000</v>
      </c>
      <c r="D66" s="182">
        <v>30000</v>
      </c>
      <c r="E66" s="183" t="s">
        <v>2236</v>
      </c>
      <c r="F66" s="184" t="s">
        <v>1214</v>
      </c>
      <c r="G66" s="185">
        <f t="shared" si="6"/>
        <v>30000</v>
      </c>
      <c r="H66" s="57" t="str">
        <f t="shared" si="7"/>
        <v>ร้าน ซี เอ็น เอ็น มีเดีย</v>
      </c>
      <c r="I66" s="59">
        <f t="shared" si="7"/>
        <v>30000</v>
      </c>
      <c r="J66" s="170" t="s">
        <v>204</v>
      </c>
      <c r="K66" s="53" t="s">
        <v>1272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56</v>
      </c>
      <c r="B67" s="181" t="s">
        <v>1332</v>
      </c>
      <c r="C67" s="182">
        <v>20000</v>
      </c>
      <c r="D67" s="182">
        <v>20000</v>
      </c>
      <c r="E67" s="183" t="s">
        <v>2236</v>
      </c>
      <c r="F67" s="184" t="s">
        <v>1203</v>
      </c>
      <c r="G67" s="185">
        <f t="shared" si="6"/>
        <v>20000</v>
      </c>
      <c r="H67" s="57" t="str">
        <f t="shared" si="7"/>
        <v>นายจักรพงษ์  เจตินัย</v>
      </c>
      <c r="I67" s="59">
        <f t="shared" si="7"/>
        <v>20000</v>
      </c>
      <c r="J67" s="170" t="s">
        <v>204</v>
      </c>
      <c r="K67" s="53" t="s">
        <v>1273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57</v>
      </c>
      <c r="B68" s="181" t="s">
        <v>994</v>
      </c>
      <c r="C68" s="182">
        <v>131200</v>
      </c>
      <c r="D68" s="182">
        <v>131200</v>
      </c>
      <c r="E68" s="183" t="s">
        <v>2236</v>
      </c>
      <c r="F68" s="184" t="s">
        <v>326</v>
      </c>
      <c r="G68" s="185">
        <f t="shared" si="6"/>
        <v>131200</v>
      </c>
      <c r="H68" s="57" t="str">
        <f t="shared" si="7"/>
        <v>ร้านศรีสะเกษการพิมพ์</v>
      </c>
      <c r="I68" s="59">
        <f t="shared" si="7"/>
        <v>131200</v>
      </c>
      <c r="J68" s="170" t="s">
        <v>204</v>
      </c>
      <c r="K68" s="53" t="s">
        <v>1274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58</v>
      </c>
      <c r="B69" s="181" t="s">
        <v>1904</v>
      </c>
      <c r="C69" s="182">
        <v>7667.62</v>
      </c>
      <c r="D69" s="182">
        <v>7667.62</v>
      </c>
      <c r="E69" s="183" t="s">
        <v>2236</v>
      </c>
      <c r="F69" s="184" t="s">
        <v>1043</v>
      </c>
      <c r="G69" s="185">
        <f t="shared" si="6"/>
        <v>7667.62</v>
      </c>
      <c r="H69" s="57" t="str">
        <f t="shared" si="7"/>
        <v>บริษัท อุบลเมืองทอง จำกัด</v>
      </c>
      <c r="I69" s="59">
        <f t="shared" si="7"/>
        <v>7667.62</v>
      </c>
      <c r="J69" s="170" t="s">
        <v>204</v>
      </c>
      <c r="K69" s="53" t="s">
        <v>1275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59</v>
      </c>
      <c r="B70" s="181" t="s">
        <v>1333</v>
      </c>
      <c r="C70" s="182">
        <v>10250</v>
      </c>
      <c r="D70" s="182">
        <v>10250</v>
      </c>
      <c r="E70" s="183" t="s">
        <v>2236</v>
      </c>
      <c r="F70" s="184" t="s">
        <v>1204</v>
      </c>
      <c r="G70" s="185">
        <f t="shared" si="6"/>
        <v>10250</v>
      </c>
      <c r="H70" s="57" t="str">
        <f t="shared" si="7"/>
        <v>ร้านราชาแอร์ ซาวด์</v>
      </c>
      <c r="I70" s="59">
        <f t="shared" si="7"/>
        <v>10250</v>
      </c>
      <c r="J70" s="170" t="s">
        <v>204</v>
      </c>
      <c r="K70" s="53" t="s">
        <v>1276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60</v>
      </c>
      <c r="B71" s="181" t="s">
        <v>1905</v>
      </c>
      <c r="C71" s="182">
        <v>27635.23</v>
      </c>
      <c r="D71" s="182">
        <v>27635.23</v>
      </c>
      <c r="E71" s="183" t="s">
        <v>2236</v>
      </c>
      <c r="F71" s="184" t="s">
        <v>1278</v>
      </c>
      <c r="G71" s="185">
        <f t="shared" si="6"/>
        <v>27635.23</v>
      </c>
      <c r="H71" s="57" t="str">
        <f t="shared" si="7"/>
        <v>บจก.โตโยต้าศรีสะเกษ (1993) ผู้จำหน่ายโตโยต้า</v>
      </c>
      <c r="I71" s="59">
        <f t="shared" si="7"/>
        <v>27635.23</v>
      </c>
      <c r="J71" s="170" t="s">
        <v>204</v>
      </c>
      <c r="K71" s="53" t="s">
        <v>1277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61</v>
      </c>
      <c r="B72" s="181" t="s">
        <v>1279</v>
      </c>
      <c r="C72" s="182">
        <v>50800</v>
      </c>
      <c r="D72" s="182">
        <v>50800</v>
      </c>
      <c r="E72" s="183" t="s">
        <v>2236</v>
      </c>
      <c r="F72" s="184" t="s">
        <v>862</v>
      </c>
      <c r="G72" s="185">
        <f t="shared" si="6"/>
        <v>50800</v>
      </c>
      <c r="H72" s="57" t="str">
        <f t="shared" si="7"/>
        <v>หจก.ศรีสะเกษเครื่องเย็น</v>
      </c>
      <c r="I72" s="59">
        <f t="shared" si="7"/>
        <v>50800</v>
      </c>
      <c r="J72" s="170" t="s">
        <v>204</v>
      </c>
      <c r="K72" s="53" t="s">
        <v>1280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62</v>
      </c>
      <c r="B73" s="181" t="s">
        <v>1281</v>
      </c>
      <c r="C73" s="182">
        <v>23700</v>
      </c>
      <c r="D73" s="182">
        <v>23700</v>
      </c>
      <c r="E73" s="183" t="s">
        <v>2236</v>
      </c>
      <c r="F73" s="184" t="s">
        <v>862</v>
      </c>
      <c r="G73" s="185">
        <f t="shared" si="6"/>
        <v>23700</v>
      </c>
      <c r="H73" s="57" t="str">
        <f t="shared" si="7"/>
        <v>หจก.ศรีสะเกษเครื่องเย็น</v>
      </c>
      <c r="I73" s="59">
        <f t="shared" si="7"/>
        <v>23700</v>
      </c>
      <c r="J73" s="170" t="s">
        <v>204</v>
      </c>
      <c r="K73" s="53" t="s">
        <v>1282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63</v>
      </c>
      <c r="B74" s="181" t="s">
        <v>1334</v>
      </c>
      <c r="C74" s="182">
        <v>31100</v>
      </c>
      <c r="D74" s="182">
        <v>31100</v>
      </c>
      <c r="E74" s="183" t="s">
        <v>2236</v>
      </c>
      <c r="F74" s="184" t="s">
        <v>342</v>
      </c>
      <c r="G74" s="185">
        <f t="shared" si="6"/>
        <v>31100</v>
      </c>
      <c r="H74" s="57" t="str">
        <f t="shared" si="7"/>
        <v>อู่ ช.เจริญยนต์</v>
      </c>
      <c r="I74" s="59">
        <f t="shared" si="7"/>
        <v>31100</v>
      </c>
      <c r="J74" s="170" t="s">
        <v>204</v>
      </c>
      <c r="K74" s="53" t="s">
        <v>1283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64</v>
      </c>
      <c r="B75" s="181" t="s">
        <v>1906</v>
      </c>
      <c r="C75" s="182">
        <v>16200</v>
      </c>
      <c r="D75" s="182">
        <v>16200</v>
      </c>
      <c r="E75" s="183" t="s">
        <v>2236</v>
      </c>
      <c r="F75" s="184" t="s">
        <v>310</v>
      </c>
      <c r="G75" s="185">
        <f t="shared" si="6"/>
        <v>16200</v>
      </c>
      <c r="H75" s="57" t="str">
        <f t="shared" si="7"/>
        <v>ร้านมั่นคงหม้อน้ำ</v>
      </c>
      <c r="I75" s="59">
        <f t="shared" si="7"/>
        <v>16200</v>
      </c>
      <c r="J75" s="170" t="s">
        <v>204</v>
      </c>
      <c r="K75" s="53" t="s">
        <v>1284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65</v>
      </c>
      <c r="B76" s="181" t="s">
        <v>1335</v>
      </c>
      <c r="C76" s="182">
        <v>10640</v>
      </c>
      <c r="D76" s="182">
        <v>10640</v>
      </c>
      <c r="E76" s="183" t="s">
        <v>2236</v>
      </c>
      <c r="F76" s="184" t="s">
        <v>315</v>
      </c>
      <c r="G76" s="185">
        <f t="shared" si="6"/>
        <v>10640</v>
      </c>
      <c r="H76" s="57" t="str">
        <f t="shared" si="7"/>
        <v>หจก.เชาว์เจริญอะไหล่</v>
      </c>
      <c r="I76" s="59">
        <f t="shared" si="7"/>
        <v>10640</v>
      </c>
      <c r="J76" s="170" t="s">
        <v>204</v>
      </c>
      <c r="K76" s="53" t="s">
        <v>1285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66</v>
      </c>
      <c r="B77" s="181" t="s">
        <v>1336</v>
      </c>
      <c r="C77" s="182">
        <v>6988.17</v>
      </c>
      <c r="D77" s="182">
        <v>6988.17</v>
      </c>
      <c r="E77" s="183" t="s">
        <v>2236</v>
      </c>
      <c r="F77" s="184" t="s">
        <v>1043</v>
      </c>
      <c r="G77" s="185">
        <f t="shared" si="6"/>
        <v>6988.17</v>
      </c>
      <c r="H77" s="57" t="str">
        <f t="shared" si="7"/>
        <v>บริษัท อุบลเมืองทอง จำกัด</v>
      </c>
      <c r="I77" s="59">
        <f t="shared" si="7"/>
        <v>6988.17</v>
      </c>
      <c r="J77" s="170" t="s">
        <v>204</v>
      </c>
      <c r="K77" s="53" t="s">
        <v>1286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>
      <c r="A78" s="52">
        <v>67</v>
      </c>
      <c r="B78" s="181" t="s">
        <v>1337</v>
      </c>
      <c r="C78" s="182">
        <v>11036.14</v>
      </c>
      <c r="D78" s="182">
        <v>11036.14</v>
      </c>
      <c r="E78" s="183" t="s">
        <v>2236</v>
      </c>
      <c r="F78" s="184" t="s">
        <v>1205</v>
      </c>
      <c r="G78" s="185">
        <f t="shared" si="6"/>
        <v>11036.14</v>
      </c>
      <c r="H78" s="57" t="str">
        <f t="shared" si="7"/>
        <v>บริษัท ศรีสะเกษทีทีออโตโมบิล จำกัด</v>
      </c>
      <c r="I78" s="59">
        <f t="shared" si="7"/>
        <v>11036.14</v>
      </c>
      <c r="J78" s="170" t="s">
        <v>204</v>
      </c>
      <c r="K78" s="53" t="s">
        <v>1287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>
      <c r="A79" s="52">
        <v>68</v>
      </c>
      <c r="B79" s="181" t="s">
        <v>1338</v>
      </c>
      <c r="C79" s="182">
        <v>38232</v>
      </c>
      <c r="D79" s="182">
        <v>38232</v>
      </c>
      <c r="E79" s="183" t="s">
        <v>2236</v>
      </c>
      <c r="F79" s="184" t="s">
        <v>1202</v>
      </c>
      <c r="G79" s="185">
        <f t="shared" si="6"/>
        <v>38232</v>
      </c>
      <c r="H79" s="57" t="str">
        <f t="shared" si="7"/>
        <v>ร้านรุ่งโรจน์มีเดียร์</v>
      </c>
      <c r="I79" s="59">
        <f t="shared" si="7"/>
        <v>38232</v>
      </c>
      <c r="J79" s="170" t="s">
        <v>204</v>
      </c>
      <c r="K79" s="53" t="s">
        <v>1288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69</v>
      </c>
      <c r="B80" s="181" t="s">
        <v>1329</v>
      </c>
      <c r="C80" s="182">
        <v>7190.4</v>
      </c>
      <c r="D80" s="182">
        <v>7190.4</v>
      </c>
      <c r="E80" s="183" t="s">
        <v>2236</v>
      </c>
      <c r="F80" s="184" t="s">
        <v>1290</v>
      </c>
      <c r="G80" s="185">
        <f t="shared" si="6"/>
        <v>7190.4</v>
      </c>
      <c r="H80" s="57" t="str">
        <f t="shared" si="7"/>
        <v>หจก. ซีเอ็มพี คอมอิเล็กทรอนิกส์</v>
      </c>
      <c r="I80" s="59">
        <f t="shared" si="7"/>
        <v>7190.4</v>
      </c>
      <c r="J80" s="170" t="s">
        <v>204</v>
      </c>
      <c r="K80" s="53" t="s">
        <v>1289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70</v>
      </c>
      <c r="B81" s="181" t="s">
        <v>1339</v>
      </c>
      <c r="C81" s="182">
        <v>7200</v>
      </c>
      <c r="D81" s="182">
        <v>7200</v>
      </c>
      <c r="E81" s="183" t="s">
        <v>2236</v>
      </c>
      <c r="F81" s="184" t="s">
        <v>1291</v>
      </c>
      <c r="G81" s="185">
        <f t="shared" si="6"/>
        <v>7200</v>
      </c>
      <c r="H81" s="57" t="str">
        <f t="shared" si="7"/>
        <v>หจก.ไพศาล วี เซ็นเตอร์ ก๊อปปี้แอนด์ซัพพลาย</v>
      </c>
      <c r="I81" s="59">
        <f t="shared" si="7"/>
        <v>7200</v>
      </c>
      <c r="J81" s="170" t="s">
        <v>204</v>
      </c>
      <c r="K81" s="53" t="s">
        <v>1292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71</v>
      </c>
      <c r="B82" s="181" t="s">
        <v>1340</v>
      </c>
      <c r="C82" s="182">
        <v>8100</v>
      </c>
      <c r="D82" s="182">
        <v>8100</v>
      </c>
      <c r="E82" s="183" t="s">
        <v>2236</v>
      </c>
      <c r="F82" s="184" t="s">
        <v>1206</v>
      </c>
      <c r="G82" s="185">
        <f t="shared" si="6"/>
        <v>8100</v>
      </c>
      <c r="H82" s="57" t="str">
        <f t="shared" si="7"/>
        <v>บริษัท ฟ้าไทยมั่งมีครีเอชั่น จำกัด</v>
      </c>
      <c r="I82" s="59">
        <f t="shared" si="7"/>
        <v>8100</v>
      </c>
      <c r="J82" s="170" t="s">
        <v>204</v>
      </c>
      <c r="K82" s="53" t="s">
        <v>1293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72</v>
      </c>
      <c r="B83" s="181" t="s">
        <v>1341</v>
      </c>
      <c r="C83" s="182">
        <v>18530</v>
      </c>
      <c r="D83" s="182">
        <v>18530</v>
      </c>
      <c r="E83" s="183" t="s">
        <v>2236</v>
      </c>
      <c r="F83" s="184" t="s">
        <v>1202</v>
      </c>
      <c r="G83" s="185">
        <f t="shared" si="6"/>
        <v>18530</v>
      </c>
      <c r="H83" s="57" t="str">
        <f t="shared" si="7"/>
        <v>ร้านรุ่งโรจน์มีเดียร์</v>
      </c>
      <c r="I83" s="59">
        <f t="shared" si="7"/>
        <v>18530</v>
      </c>
      <c r="J83" s="170" t="s">
        <v>204</v>
      </c>
      <c r="K83" s="53" t="s">
        <v>1294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73</v>
      </c>
      <c r="B84" s="181" t="s">
        <v>1907</v>
      </c>
      <c r="C84" s="182">
        <v>16901</v>
      </c>
      <c r="D84" s="182">
        <v>16901</v>
      </c>
      <c r="E84" s="183" t="s">
        <v>2236</v>
      </c>
      <c r="F84" s="184" t="s">
        <v>641</v>
      </c>
      <c r="G84" s="185">
        <f t="shared" si="6"/>
        <v>16901</v>
      </c>
      <c r="H84" s="57" t="str">
        <f t="shared" si="7"/>
        <v>ร้านศรีสะเกษดีเซล</v>
      </c>
      <c r="I84" s="59">
        <f t="shared" si="7"/>
        <v>16901</v>
      </c>
      <c r="J84" s="170" t="s">
        <v>204</v>
      </c>
      <c r="K84" s="53" t="s">
        <v>1295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74</v>
      </c>
      <c r="B85" s="181" t="s">
        <v>1342</v>
      </c>
      <c r="C85" s="182">
        <v>9845</v>
      </c>
      <c r="D85" s="182">
        <v>9845</v>
      </c>
      <c r="E85" s="183" t="s">
        <v>2236</v>
      </c>
      <c r="F85" s="184" t="s">
        <v>320</v>
      </c>
      <c r="G85" s="185">
        <f t="shared" si="6"/>
        <v>9845</v>
      </c>
      <c r="H85" s="57" t="str">
        <f t="shared" si="7"/>
        <v>ร้านถ่ายเอกสารนายเขียว</v>
      </c>
      <c r="I85" s="59">
        <f t="shared" si="7"/>
        <v>9845</v>
      </c>
      <c r="J85" s="170" t="s">
        <v>204</v>
      </c>
      <c r="K85" s="53" t="s">
        <v>1296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75</v>
      </c>
      <c r="B86" s="181" t="s">
        <v>1343</v>
      </c>
      <c r="C86" s="182">
        <v>11993.1</v>
      </c>
      <c r="D86" s="182">
        <v>11993.1</v>
      </c>
      <c r="E86" s="183" t="s">
        <v>2236</v>
      </c>
      <c r="F86" s="184" t="s">
        <v>2254</v>
      </c>
      <c r="G86" s="185">
        <f t="shared" si="6"/>
        <v>11993.1</v>
      </c>
      <c r="H86" s="57" t="str">
        <f t="shared" si="7"/>
        <v>บริษัท อีซูซุตังปักศรีสะเกษ จำกัด</v>
      </c>
      <c r="I86" s="59">
        <f t="shared" si="7"/>
        <v>11993.1</v>
      </c>
      <c r="J86" s="170" t="s">
        <v>204</v>
      </c>
      <c r="K86" s="53" t="s">
        <v>1297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76</v>
      </c>
      <c r="B87" s="181" t="s">
        <v>1908</v>
      </c>
      <c r="C87" s="182">
        <v>9200</v>
      </c>
      <c r="D87" s="182">
        <v>9200</v>
      </c>
      <c r="E87" s="183" t="s">
        <v>2236</v>
      </c>
      <c r="F87" s="184" t="s">
        <v>1265</v>
      </c>
      <c r="G87" s="185">
        <f t="shared" si="6"/>
        <v>9200</v>
      </c>
      <c r="H87" s="57" t="str">
        <f t="shared" si="7"/>
        <v>หจก. ไพศาล วี เซ็นเตอร์ ก๊อปปี้แอนด์ซัพพลาย</v>
      </c>
      <c r="I87" s="59">
        <f t="shared" si="7"/>
        <v>9200</v>
      </c>
      <c r="J87" s="170" t="s">
        <v>204</v>
      </c>
      <c r="K87" s="53" t="s">
        <v>1298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77</v>
      </c>
      <c r="B88" s="181" t="s">
        <v>1344</v>
      </c>
      <c r="C88" s="182">
        <v>11250</v>
      </c>
      <c r="D88" s="182">
        <v>11250</v>
      </c>
      <c r="E88" s="183" t="s">
        <v>2236</v>
      </c>
      <c r="F88" s="184" t="s">
        <v>297</v>
      </c>
      <c r="G88" s="185">
        <f t="shared" ref="G88" si="8">D88</f>
        <v>11250</v>
      </c>
      <c r="H88" s="57" t="str">
        <f t="shared" ref="H88" si="9">F88</f>
        <v>บริษัท ริโก้ (ประเทศไทย)  จำกัด</v>
      </c>
      <c r="I88" s="59">
        <f t="shared" ref="I88" si="10">G88</f>
        <v>11250</v>
      </c>
      <c r="J88" s="170" t="s">
        <v>204</v>
      </c>
      <c r="K88" s="53" t="s">
        <v>1299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/>
      <c r="B89" s="168" t="s">
        <v>6</v>
      </c>
      <c r="C89" s="188">
        <f>SUM(C6:C88)</f>
        <v>8158659.7599999998</v>
      </c>
      <c r="D89" s="182"/>
      <c r="E89" s="183"/>
      <c r="F89" s="184"/>
      <c r="G89" s="185"/>
      <c r="H89" s="57"/>
      <c r="I89" s="59"/>
      <c r="J89" s="170"/>
      <c r="K89" s="53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"/>
      <c r="B90" s="6"/>
      <c r="C90" s="6"/>
      <c r="D90" s="7"/>
      <c r="E90" s="8"/>
      <c r="F90" s="8"/>
      <c r="G90" s="7"/>
      <c r="H90" s="7"/>
      <c r="I90" s="7"/>
      <c r="J90" s="8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23.25" customHeight="1">
      <c r="A91" s="5"/>
      <c r="B91" s="6"/>
      <c r="C91" s="6"/>
      <c r="D91" s="7"/>
      <c r="E91" s="8"/>
      <c r="F91" s="8"/>
      <c r="G91" s="7"/>
      <c r="H91" s="7"/>
      <c r="I91" s="7"/>
      <c r="J91" s="8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23.25" customHeight="1">
      <c r="A92" s="5"/>
      <c r="B92" s="6"/>
      <c r="C92" s="6"/>
      <c r="D92" s="7"/>
      <c r="E92" s="8"/>
      <c r="F92" s="8"/>
      <c r="G92" s="7"/>
      <c r="H92" s="7"/>
      <c r="I92" s="7"/>
      <c r="J92" s="8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23.25" customHeight="1">
      <c r="A93" s="5"/>
      <c r="B93" s="6"/>
      <c r="C93" s="6"/>
      <c r="D93" s="7"/>
      <c r="E93" s="8"/>
      <c r="F93" s="8"/>
      <c r="G93" s="7"/>
      <c r="H93" s="7"/>
      <c r="I93" s="7"/>
      <c r="J93" s="8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23.25" customHeight="1">
      <c r="A94" s="5"/>
      <c r="B94" s="6"/>
      <c r="C94" s="6"/>
      <c r="D94" s="7"/>
      <c r="E94" s="8"/>
      <c r="F94" s="8"/>
      <c r="G94" s="7"/>
      <c r="H94" s="7"/>
      <c r="I94" s="7"/>
      <c r="J94" s="8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23.25" customHeight="1">
      <c r="A95" s="5"/>
      <c r="B95" s="6"/>
      <c r="C95" s="6"/>
      <c r="D95" s="7"/>
      <c r="E95" s="8"/>
      <c r="F95" s="8"/>
      <c r="G95" s="7"/>
      <c r="H95" s="7"/>
      <c r="I95" s="7"/>
      <c r="J95" s="8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23.25" customHeight="1">
      <c r="A96" s="5"/>
      <c r="B96" s="6"/>
      <c r="C96" s="6"/>
      <c r="D96" s="7"/>
      <c r="E96" s="8"/>
      <c r="F96" s="8"/>
      <c r="G96" s="7"/>
      <c r="H96" s="7"/>
      <c r="I96" s="7"/>
      <c r="J96" s="8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23.25" customHeight="1">
      <c r="A97" s="5"/>
      <c r="B97" s="6"/>
      <c r="C97" s="6"/>
      <c r="D97" s="7"/>
      <c r="E97" s="8"/>
      <c r="F97" s="8"/>
      <c r="G97" s="7"/>
      <c r="H97" s="7"/>
      <c r="I97" s="7"/>
      <c r="J97" s="8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23.25" customHeight="1">
      <c r="A98" s="5"/>
      <c r="B98" s="6"/>
      <c r="C98" s="6"/>
      <c r="D98" s="7"/>
      <c r="E98" s="8"/>
      <c r="F98" s="8"/>
      <c r="G98" s="7"/>
      <c r="H98" s="7"/>
      <c r="I98" s="7"/>
      <c r="J98" s="8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23.25" customHeight="1">
      <c r="A99" s="5"/>
      <c r="B99" s="6"/>
      <c r="C99" s="6"/>
      <c r="D99" s="7"/>
      <c r="E99" s="8"/>
      <c r="F99" s="8"/>
      <c r="G99" s="7"/>
      <c r="H99" s="7"/>
      <c r="I99" s="7"/>
      <c r="J99" s="8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23.25" customHeight="1">
      <c r="A100" s="5"/>
      <c r="B100" s="6"/>
      <c r="C100" s="6"/>
      <c r="D100" s="7"/>
      <c r="E100" s="8"/>
      <c r="F100" s="8"/>
      <c r="G100" s="7"/>
      <c r="H100" s="7"/>
      <c r="I100" s="7"/>
      <c r="J100" s="8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23.25" customHeight="1">
      <c r="A101" s="5"/>
      <c r="B101" s="6"/>
      <c r="C101" s="6"/>
      <c r="D101" s="7"/>
      <c r="E101" s="8"/>
      <c r="F101" s="8"/>
      <c r="G101" s="7"/>
      <c r="H101" s="7"/>
      <c r="I101" s="7"/>
      <c r="J101" s="8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23.25" customHeight="1">
      <c r="A102" s="5"/>
      <c r="B102" s="6"/>
      <c r="C102" s="6"/>
      <c r="D102" s="7"/>
      <c r="E102" s="8"/>
      <c r="F102" s="8"/>
      <c r="G102" s="7"/>
      <c r="H102" s="7"/>
      <c r="I102" s="7"/>
      <c r="J102" s="8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3.25" customHeight="1">
      <c r="A103" s="5"/>
      <c r="B103" s="6"/>
      <c r="C103" s="6"/>
      <c r="D103" s="7"/>
      <c r="E103" s="8"/>
      <c r="F103" s="8"/>
      <c r="G103" s="7"/>
      <c r="H103" s="7"/>
      <c r="I103" s="7"/>
      <c r="J103" s="8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3.25" customHeight="1">
      <c r="A104" s="5"/>
      <c r="B104" s="6"/>
      <c r="C104" s="6"/>
      <c r="D104" s="7"/>
      <c r="E104" s="8"/>
      <c r="F104" s="8"/>
      <c r="G104" s="7"/>
      <c r="H104" s="7"/>
      <c r="I104" s="7"/>
      <c r="J104" s="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3.25" customHeight="1">
      <c r="A105" s="5"/>
      <c r="B105" s="6"/>
      <c r="C105" s="6"/>
      <c r="D105" s="7"/>
      <c r="E105" s="8"/>
      <c r="F105" s="8"/>
      <c r="G105" s="7"/>
      <c r="H105" s="7"/>
      <c r="I105" s="7"/>
      <c r="J105" s="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3.25" customHeight="1">
      <c r="A106" s="5"/>
      <c r="B106" s="6"/>
      <c r="C106" s="6"/>
      <c r="D106" s="7"/>
      <c r="E106" s="8"/>
      <c r="F106" s="8"/>
      <c r="G106" s="7"/>
      <c r="H106" s="7"/>
      <c r="I106" s="7"/>
      <c r="J106" s="8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3.25" customHeight="1">
      <c r="A107" s="5"/>
      <c r="B107" s="6"/>
      <c r="C107" s="6"/>
      <c r="D107" s="7"/>
      <c r="E107" s="8"/>
      <c r="F107" s="8"/>
      <c r="G107" s="7"/>
      <c r="H107" s="7"/>
      <c r="I107" s="7"/>
      <c r="J107" s="8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3.25" customHeight="1">
      <c r="A108" s="5"/>
      <c r="B108" s="6"/>
      <c r="C108" s="6"/>
      <c r="D108" s="7"/>
      <c r="E108" s="8"/>
      <c r="F108" s="8"/>
      <c r="G108" s="7"/>
      <c r="H108" s="7"/>
      <c r="I108" s="7"/>
      <c r="J108" s="8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3.25" customHeight="1">
      <c r="A109" s="5"/>
      <c r="B109" s="6"/>
      <c r="C109" s="6"/>
      <c r="D109" s="7"/>
      <c r="E109" s="8"/>
      <c r="F109" s="8"/>
      <c r="G109" s="7"/>
      <c r="H109" s="7"/>
      <c r="I109" s="7"/>
      <c r="J109" s="8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5"/>
      <c r="B110" s="6"/>
      <c r="C110" s="6"/>
      <c r="D110" s="7"/>
      <c r="E110" s="8"/>
      <c r="F110" s="8"/>
      <c r="G110" s="7"/>
      <c r="H110" s="7"/>
      <c r="I110" s="7"/>
      <c r="J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5"/>
      <c r="B111" s="6"/>
      <c r="C111" s="6"/>
      <c r="D111" s="7"/>
      <c r="E111" s="8"/>
      <c r="F111" s="8"/>
      <c r="G111" s="7"/>
      <c r="H111" s="7"/>
      <c r="I111" s="7"/>
      <c r="J111" s="8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5"/>
      <c r="B112" s="6"/>
      <c r="C112" s="6"/>
      <c r="D112" s="7"/>
      <c r="E112" s="8"/>
      <c r="F112" s="8"/>
      <c r="G112" s="7"/>
      <c r="H112" s="7"/>
      <c r="I112" s="7"/>
      <c r="J112" s="8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5"/>
      <c r="B113" s="6"/>
      <c r="C113" s="6"/>
      <c r="D113" s="7"/>
      <c r="E113" s="8"/>
      <c r="F113" s="8"/>
      <c r="G113" s="7"/>
      <c r="H113" s="7"/>
      <c r="I113" s="7"/>
      <c r="J113" s="8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5"/>
      <c r="B114" s="6"/>
      <c r="C114" s="6"/>
      <c r="D114" s="7"/>
      <c r="E114" s="8"/>
      <c r="F114" s="8"/>
      <c r="G114" s="7"/>
      <c r="H114" s="7"/>
      <c r="I114" s="7"/>
      <c r="J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5"/>
      <c r="B115" s="6"/>
      <c r="C115" s="6"/>
      <c r="D115" s="7"/>
      <c r="E115" s="8"/>
      <c r="F115" s="8"/>
      <c r="G115" s="7"/>
      <c r="H115" s="7"/>
      <c r="I115" s="7"/>
      <c r="J115" s="8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5"/>
      <c r="B116" s="6"/>
      <c r="C116" s="6"/>
      <c r="D116" s="7"/>
      <c r="E116" s="8"/>
      <c r="F116" s="8"/>
      <c r="G116" s="7"/>
      <c r="H116" s="7"/>
      <c r="I116" s="7"/>
      <c r="J116" s="8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5"/>
      <c r="B117" s="6"/>
      <c r="C117" s="6"/>
      <c r="D117" s="7"/>
      <c r="E117" s="8"/>
      <c r="F117" s="8"/>
      <c r="G117" s="7"/>
      <c r="H117" s="7"/>
      <c r="I117" s="7"/>
      <c r="J117" s="8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5"/>
      <c r="B118" s="6"/>
      <c r="C118" s="6"/>
      <c r="D118" s="7"/>
      <c r="E118" s="8"/>
      <c r="F118" s="8"/>
      <c r="G118" s="7"/>
      <c r="H118" s="7"/>
      <c r="I118" s="7"/>
      <c r="J118" s="8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5"/>
      <c r="B119" s="6"/>
      <c r="C119" s="6"/>
      <c r="D119" s="7"/>
      <c r="E119" s="8"/>
      <c r="F119" s="8"/>
      <c r="G119" s="7"/>
      <c r="H119" s="7"/>
      <c r="I119" s="7"/>
      <c r="J119" s="8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5"/>
      <c r="B120" s="6"/>
      <c r="C120" s="6"/>
      <c r="D120" s="7"/>
      <c r="E120" s="8"/>
      <c r="F120" s="8"/>
      <c r="G120" s="7"/>
      <c r="H120" s="7"/>
      <c r="I120" s="7"/>
      <c r="J120" s="8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5"/>
      <c r="B121" s="6"/>
      <c r="C121" s="6"/>
      <c r="D121" s="7"/>
      <c r="E121" s="8"/>
      <c r="F121" s="8"/>
      <c r="G121" s="7"/>
      <c r="H121" s="7"/>
      <c r="I121" s="7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5"/>
      <c r="B122" s="6"/>
      <c r="C122" s="6"/>
      <c r="D122" s="7"/>
      <c r="E122" s="8"/>
      <c r="F122" s="8"/>
      <c r="G122" s="7"/>
      <c r="H122" s="7"/>
      <c r="I122" s="7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5"/>
      <c r="B123" s="6"/>
      <c r="C123" s="6"/>
      <c r="D123" s="7"/>
      <c r="E123" s="8"/>
      <c r="F123" s="8"/>
      <c r="G123" s="7"/>
      <c r="H123" s="7"/>
      <c r="I123" s="7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5"/>
      <c r="B124" s="6"/>
      <c r="C124" s="6"/>
      <c r="D124" s="7"/>
      <c r="E124" s="8"/>
      <c r="F124" s="8"/>
      <c r="G124" s="7"/>
      <c r="H124" s="7"/>
      <c r="I124" s="7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5"/>
      <c r="B125" s="6"/>
      <c r="C125" s="6"/>
      <c r="D125" s="7"/>
      <c r="E125" s="8"/>
      <c r="F125" s="8"/>
      <c r="G125" s="7"/>
      <c r="H125" s="7"/>
      <c r="I125" s="7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5"/>
      <c r="B126" s="6"/>
      <c r="C126" s="6"/>
      <c r="D126" s="7"/>
      <c r="E126" s="8"/>
      <c r="F126" s="8"/>
      <c r="G126" s="7"/>
      <c r="H126" s="7"/>
      <c r="I126" s="7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5"/>
      <c r="B127" s="6"/>
      <c r="C127" s="6"/>
      <c r="D127" s="7"/>
      <c r="E127" s="8"/>
      <c r="F127" s="8"/>
      <c r="G127" s="7"/>
      <c r="H127" s="7"/>
      <c r="I127" s="7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5"/>
      <c r="B128" s="6"/>
      <c r="C128" s="6"/>
      <c r="D128" s="7"/>
      <c r="E128" s="8"/>
      <c r="F128" s="8"/>
      <c r="G128" s="7"/>
      <c r="H128" s="7"/>
      <c r="I128" s="7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5"/>
      <c r="B129" s="6"/>
      <c r="C129" s="6"/>
      <c r="D129" s="7"/>
      <c r="E129" s="8"/>
      <c r="F129" s="8"/>
      <c r="G129" s="7"/>
      <c r="H129" s="7"/>
      <c r="I129" s="7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5"/>
      <c r="B130" s="6"/>
      <c r="C130" s="6"/>
      <c r="D130" s="7"/>
      <c r="E130" s="8"/>
      <c r="F130" s="8"/>
      <c r="G130" s="7"/>
      <c r="H130" s="7"/>
      <c r="I130" s="7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5"/>
      <c r="B131" s="6"/>
      <c r="C131" s="6"/>
      <c r="D131" s="7"/>
      <c r="E131" s="8"/>
      <c r="F131" s="8"/>
      <c r="G131" s="7"/>
      <c r="H131" s="7"/>
      <c r="I131" s="7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5"/>
      <c r="B132" s="6"/>
      <c r="C132" s="6"/>
      <c r="D132" s="7"/>
      <c r="E132" s="8"/>
      <c r="F132" s="8"/>
      <c r="G132" s="7"/>
      <c r="H132" s="7"/>
      <c r="I132" s="7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5"/>
      <c r="B133" s="6"/>
      <c r="C133" s="6"/>
      <c r="D133" s="7"/>
      <c r="E133" s="8"/>
      <c r="F133" s="8"/>
      <c r="G133" s="7"/>
      <c r="H133" s="7"/>
      <c r="I133" s="7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5"/>
      <c r="B134" s="6"/>
      <c r="C134" s="6"/>
      <c r="D134" s="7"/>
      <c r="E134" s="8"/>
      <c r="F134" s="8"/>
      <c r="G134" s="7"/>
      <c r="H134" s="7"/>
      <c r="I134" s="7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5"/>
      <c r="B135" s="6"/>
      <c r="C135" s="6"/>
      <c r="D135" s="7"/>
      <c r="E135" s="8"/>
      <c r="F135" s="8"/>
      <c r="G135" s="7"/>
      <c r="H135" s="7"/>
      <c r="I135" s="7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5"/>
      <c r="B136" s="6"/>
      <c r="C136" s="6"/>
      <c r="D136" s="7"/>
      <c r="E136" s="8"/>
      <c r="F136" s="8"/>
      <c r="G136" s="7"/>
      <c r="H136" s="7"/>
      <c r="I136" s="7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5"/>
      <c r="B137" s="6"/>
      <c r="C137" s="6"/>
      <c r="D137" s="7"/>
      <c r="E137" s="8"/>
      <c r="F137" s="8"/>
      <c r="G137" s="7"/>
      <c r="H137" s="7"/>
      <c r="I137" s="7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5"/>
      <c r="B138" s="6"/>
      <c r="C138" s="6"/>
      <c r="D138" s="7"/>
      <c r="E138" s="8"/>
      <c r="F138" s="8"/>
      <c r="G138" s="7"/>
      <c r="H138" s="7"/>
      <c r="I138" s="7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5"/>
      <c r="B139" s="6"/>
      <c r="C139" s="6"/>
      <c r="D139" s="7"/>
      <c r="E139" s="8"/>
      <c r="F139" s="8"/>
      <c r="G139" s="7"/>
      <c r="H139" s="7"/>
      <c r="I139" s="7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5"/>
      <c r="B140" s="6"/>
      <c r="C140" s="6"/>
      <c r="D140" s="7"/>
      <c r="E140" s="8"/>
      <c r="F140" s="8"/>
      <c r="G140" s="7"/>
      <c r="H140" s="7"/>
      <c r="I140" s="7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5"/>
      <c r="B141" s="6"/>
      <c r="C141" s="6"/>
      <c r="D141" s="7"/>
      <c r="E141" s="8"/>
      <c r="F141" s="8"/>
      <c r="G141" s="7"/>
      <c r="H141" s="7"/>
      <c r="I141" s="7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5"/>
      <c r="B142" s="6"/>
      <c r="C142" s="6"/>
      <c r="D142" s="7"/>
      <c r="E142" s="8"/>
      <c r="F142" s="8"/>
      <c r="G142" s="7"/>
      <c r="H142" s="7"/>
      <c r="I142" s="7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5"/>
      <c r="B143" s="6"/>
      <c r="C143" s="6"/>
      <c r="D143" s="7"/>
      <c r="E143" s="8"/>
      <c r="F143" s="8"/>
      <c r="G143" s="7"/>
      <c r="H143" s="7"/>
      <c r="I143" s="7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5"/>
      <c r="B144" s="6"/>
      <c r="C144" s="6"/>
      <c r="D144" s="7"/>
      <c r="E144" s="8"/>
      <c r="F144" s="8"/>
      <c r="G144" s="7"/>
      <c r="H144" s="7"/>
      <c r="I144" s="7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5"/>
      <c r="B145" s="6"/>
      <c r="C145" s="6"/>
      <c r="D145" s="7"/>
      <c r="E145" s="8"/>
      <c r="F145" s="8"/>
      <c r="G145" s="7"/>
      <c r="H145" s="7"/>
      <c r="I145" s="7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5"/>
      <c r="B146" s="6"/>
      <c r="C146" s="6"/>
      <c r="D146" s="7"/>
      <c r="E146" s="8"/>
      <c r="F146" s="8"/>
      <c r="G146" s="7"/>
      <c r="H146" s="7"/>
      <c r="I146" s="7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5"/>
      <c r="B147" s="6"/>
      <c r="C147" s="6"/>
      <c r="D147" s="7"/>
      <c r="E147" s="8"/>
      <c r="F147" s="8"/>
      <c r="G147" s="7"/>
      <c r="H147" s="7"/>
      <c r="I147" s="7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5"/>
      <c r="B148" s="6"/>
      <c r="C148" s="6"/>
      <c r="D148" s="7"/>
      <c r="E148" s="8"/>
      <c r="F148" s="8"/>
      <c r="G148" s="7"/>
      <c r="H148" s="7"/>
      <c r="I148" s="7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5"/>
      <c r="B149" s="6"/>
      <c r="C149" s="6"/>
      <c r="D149" s="7"/>
      <c r="E149" s="8"/>
      <c r="F149" s="8"/>
      <c r="G149" s="7"/>
      <c r="H149" s="7"/>
      <c r="I149" s="7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5"/>
      <c r="B150" s="6"/>
      <c r="C150" s="6"/>
      <c r="D150" s="7"/>
      <c r="E150" s="8"/>
      <c r="F150" s="8"/>
      <c r="G150" s="7"/>
      <c r="H150" s="7"/>
      <c r="I150" s="7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5"/>
      <c r="B151" s="6"/>
      <c r="C151" s="6"/>
      <c r="D151" s="7"/>
      <c r="E151" s="8"/>
      <c r="F151" s="8"/>
      <c r="G151" s="7"/>
      <c r="H151" s="7"/>
      <c r="I151" s="7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5"/>
      <c r="B152" s="6"/>
      <c r="C152" s="6"/>
      <c r="D152" s="7"/>
      <c r="E152" s="8"/>
      <c r="F152" s="8"/>
      <c r="G152" s="7"/>
      <c r="H152" s="7"/>
      <c r="I152" s="7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5"/>
      <c r="B153" s="6"/>
      <c r="C153" s="6"/>
      <c r="D153" s="7"/>
      <c r="E153" s="8"/>
      <c r="F153" s="8"/>
      <c r="G153" s="7"/>
      <c r="H153" s="7"/>
      <c r="I153" s="7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5"/>
      <c r="B154" s="6"/>
      <c r="C154" s="6"/>
      <c r="D154" s="7"/>
      <c r="E154" s="8"/>
      <c r="F154" s="8"/>
      <c r="G154" s="7"/>
      <c r="H154" s="7"/>
      <c r="I154" s="7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5"/>
      <c r="B155" s="6"/>
      <c r="C155" s="6"/>
      <c r="D155" s="7"/>
      <c r="E155" s="8"/>
      <c r="F155" s="8"/>
      <c r="G155" s="7"/>
      <c r="H155" s="7"/>
      <c r="I155" s="7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5"/>
      <c r="B156" s="6"/>
      <c r="C156" s="6"/>
      <c r="D156" s="7"/>
      <c r="E156" s="8"/>
      <c r="F156" s="8"/>
      <c r="G156" s="7"/>
      <c r="H156" s="7"/>
      <c r="I156" s="7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5"/>
      <c r="B157" s="6"/>
      <c r="C157" s="6"/>
      <c r="D157" s="7"/>
      <c r="E157" s="8"/>
      <c r="F157" s="8"/>
      <c r="G157" s="7"/>
      <c r="H157" s="7"/>
      <c r="I157" s="7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5"/>
      <c r="B158" s="6"/>
      <c r="C158" s="6"/>
      <c r="D158" s="7"/>
      <c r="E158" s="8"/>
      <c r="F158" s="8"/>
      <c r="G158" s="7"/>
      <c r="H158" s="7"/>
      <c r="I158" s="7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5"/>
      <c r="B159" s="6"/>
      <c r="C159" s="6"/>
      <c r="D159" s="7"/>
      <c r="E159" s="8"/>
      <c r="F159" s="8"/>
      <c r="G159" s="7"/>
      <c r="H159" s="7"/>
      <c r="I159" s="7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5"/>
      <c r="B160" s="6"/>
      <c r="C160" s="6"/>
      <c r="D160" s="7"/>
      <c r="E160" s="8"/>
      <c r="F160" s="8"/>
      <c r="G160" s="7"/>
      <c r="H160" s="7"/>
      <c r="I160" s="7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5"/>
      <c r="B161" s="6"/>
      <c r="C161" s="6"/>
      <c r="D161" s="7"/>
      <c r="E161" s="8"/>
      <c r="F161" s="8"/>
      <c r="G161" s="7"/>
      <c r="H161" s="7"/>
      <c r="I161" s="7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5"/>
      <c r="B162" s="6"/>
      <c r="C162" s="6"/>
      <c r="D162" s="7"/>
      <c r="E162" s="8"/>
      <c r="F162" s="8"/>
      <c r="G162" s="7"/>
      <c r="H162" s="7"/>
      <c r="I162" s="7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990"/>
  <sheetViews>
    <sheetView topLeftCell="A19" zoomScale="90" zoomScaleNormal="90" workbookViewId="0">
      <selection activeCell="F91" sqref="F91"/>
    </sheetView>
  </sheetViews>
  <sheetFormatPr defaultColWidth="12.5703125" defaultRowHeight="15" customHeight="1"/>
  <cols>
    <col min="1" max="1" width="8.42578125" customWidth="1"/>
    <col min="2" max="2" width="45.28515625" customWidth="1"/>
    <col min="3" max="3" width="17.28515625" customWidth="1"/>
    <col min="4" max="4" width="14.7109375" customWidth="1"/>
    <col min="5" max="5" width="15.42578125" customWidth="1"/>
    <col min="6" max="6" width="24.140625" customWidth="1"/>
    <col min="7" max="7" width="16.5703125" customWidth="1"/>
    <col min="8" max="8" width="19.42578125" customWidth="1"/>
    <col min="9" max="9" width="15.5703125" customWidth="1"/>
    <col min="10" max="10" width="24" customWidth="1"/>
    <col min="11" max="11" width="23.7109375" customWidth="1"/>
    <col min="12" max="28" width="7" customWidth="1"/>
  </cols>
  <sheetData>
    <row r="1" spans="1:28" ht="23.25" customHeight="1">
      <c r="A1" s="46"/>
      <c r="B1" s="9"/>
      <c r="C1" s="9"/>
      <c r="D1" s="10"/>
      <c r="E1" s="46"/>
      <c r="F1" s="46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69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3" t="s">
        <v>70</v>
      </c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70" t="s">
        <v>353</v>
      </c>
      <c r="G5" s="271"/>
      <c r="H5" s="270" t="s">
        <v>354</v>
      </c>
      <c r="I5" s="271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146" t="s">
        <v>71</v>
      </c>
      <c r="C6" s="92">
        <v>18500000</v>
      </c>
      <c r="D6" s="92">
        <v>18263580.5</v>
      </c>
      <c r="E6" s="148" t="s">
        <v>155</v>
      </c>
      <c r="F6" s="94" t="s">
        <v>73</v>
      </c>
      <c r="G6" s="95">
        <v>13929000</v>
      </c>
      <c r="H6" s="94" t="s">
        <v>73</v>
      </c>
      <c r="I6" s="96">
        <v>13929000</v>
      </c>
      <c r="J6" s="97" t="s">
        <v>204</v>
      </c>
      <c r="K6" s="243" t="s">
        <v>255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151"/>
      <c r="B7" s="152" t="s">
        <v>72</v>
      </c>
      <c r="C7" s="101"/>
      <c r="D7" s="101"/>
      <c r="E7" s="118" t="s">
        <v>156</v>
      </c>
      <c r="F7" s="113" t="s">
        <v>224</v>
      </c>
      <c r="G7" s="119">
        <v>17715672</v>
      </c>
      <c r="H7" s="113"/>
      <c r="I7" s="120"/>
      <c r="J7" s="107"/>
      <c r="K7" s="117" t="s">
        <v>77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151"/>
      <c r="B8" s="152"/>
      <c r="C8" s="101"/>
      <c r="D8" s="101"/>
      <c r="E8" s="118" t="s">
        <v>157</v>
      </c>
      <c r="F8" s="210" t="s">
        <v>225</v>
      </c>
      <c r="G8" s="119"/>
      <c r="H8" s="210"/>
      <c r="I8" s="120"/>
      <c r="J8" s="107"/>
      <c r="K8" s="109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51"/>
      <c r="B9" s="152"/>
      <c r="C9" s="101"/>
      <c r="D9" s="101"/>
      <c r="E9" s="207"/>
      <c r="F9" s="210" t="s">
        <v>226</v>
      </c>
      <c r="G9" s="119">
        <v>17500789</v>
      </c>
      <c r="H9" s="210"/>
      <c r="I9" s="120"/>
      <c r="J9" s="107"/>
      <c r="K9" s="109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151"/>
      <c r="B10" s="152"/>
      <c r="C10" s="101"/>
      <c r="D10" s="101"/>
      <c r="E10" s="207"/>
      <c r="F10" s="210" t="s">
        <v>227</v>
      </c>
      <c r="G10" s="119"/>
      <c r="H10" s="210"/>
      <c r="I10" s="120"/>
      <c r="J10" s="107"/>
      <c r="K10" s="109"/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3.25" customHeight="1">
      <c r="A11" s="151"/>
      <c r="B11" s="152"/>
      <c r="C11" s="101"/>
      <c r="D11" s="101"/>
      <c r="E11" s="207"/>
      <c r="F11" s="210" t="s">
        <v>228</v>
      </c>
      <c r="G11" s="119">
        <v>17100000</v>
      </c>
      <c r="H11" s="210"/>
      <c r="I11" s="120"/>
      <c r="J11" s="107"/>
      <c r="K11" s="109"/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3.25" customHeight="1">
      <c r="A12" s="151"/>
      <c r="B12" s="152"/>
      <c r="C12" s="101"/>
      <c r="D12" s="101"/>
      <c r="E12" s="207"/>
      <c r="F12" s="210" t="s">
        <v>229</v>
      </c>
      <c r="G12" s="119"/>
      <c r="H12" s="210"/>
      <c r="I12" s="120"/>
      <c r="J12" s="107"/>
      <c r="K12" s="109"/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3.25" customHeight="1">
      <c r="A13" s="68"/>
      <c r="B13" s="153"/>
      <c r="C13" s="127"/>
      <c r="D13" s="127"/>
      <c r="E13" s="208"/>
      <c r="F13" s="211"/>
      <c r="G13" s="142"/>
      <c r="H13" s="211"/>
      <c r="I13" s="143"/>
      <c r="J13" s="133"/>
      <c r="K13" s="134"/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3.25" customHeight="1">
      <c r="A14" s="151">
        <v>2</v>
      </c>
      <c r="B14" s="152" t="s">
        <v>75</v>
      </c>
      <c r="C14" s="101">
        <v>375000</v>
      </c>
      <c r="D14" s="101">
        <v>368352.12</v>
      </c>
      <c r="E14" s="112" t="s">
        <v>5</v>
      </c>
      <c r="F14" s="113" t="s">
        <v>76</v>
      </c>
      <c r="G14" s="119">
        <v>365000</v>
      </c>
      <c r="H14" s="113" t="s">
        <v>76</v>
      </c>
      <c r="I14" s="120">
        <v>365000</v>
      </c>
      <c r="J14" s="116" t="s">
        <v>204</v>
      </c>
      <c r="K14" s="108" t="s">
        <v>256</v>
      </c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3.25" customHeight="1">
      <c r="A15" s="151"/>
      <c r="B15" s="152"/>
      <c r="C15" s="101"/>
      <c r="D15" s="101"/>
      <c r="E15" s="102" t="s">
        <v>154</v>
      </c>
      <c r="F15" s="210"/>
      <c r="G15" s="119"/>
      <c r="H15" s="210"/>
      <c r="I15" s="120"/>
      <c r="J15" s="107"/>
      <c r="K15" s="117" t="s">
        <v>78</v>
      </c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3.25" customHeight="1">
      <c r="A16" s="68"/>
      <c r="B16" s="153"/>
      <c r="C16" s="127"/>
      <c r="D16" s="127"/>
      <c r="E16" s="208"/>
      <c r="F16" s="211"/>
      <c r="G16" s="142"/>
      <c r="H16" s="211"/>
      <c r="I16" s="143"/>
      <c r="J16" s="133"/>
      <c r="K16" s="144"/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52.9" customHeight="1">
      <c r="A17" s="52">
        <v>3</v>
      </c>
      <c r="B17" s="181" t="s">
        <v>1909</v>
      </c>
      <c r="C17" s="182">
        <v>33900</v>
      </c>
      <c r="D17" s="182">
        <f>C17</f>
        <v>33900</v>
      </c>
      <c r="E17" s="183" t="s">
        <v>2236</v>
      </c>
      <c r="F17" s="184" t="s">
        <v>303</v>
      </c>
      <c r="G17" s="185">
        <f>D17</f>
        <v>33900</v>
      </c>
      <c r="H17" s="186" t="str">
        <f>F17</f>
        <v>ร้านอิ้วฮะวัสดุก่อสร้าง</v>
      </c>
      <c r="I17" s="187">
        <f>G17</f>
        <v>33900</v>
      </c>
      <c r="J17" s="170" t="s">
        <v>204</v>
      </c>
      <c r="K17" s="53" t="s">
        <v>1360</v>
      </c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52.9" customHeight="1">
      <c r="A18" s="52">
        <v>4</v>
      </c>
      <c r="B18" s="181" t="s">
        <v>1910</v>
      </c>
      <c r="C18" s="182">
        <v>8356.7000000000007</v>
      </c>
      <c r="D18" s="182">
        <f t="shared" ref="D18:D81" si="0">C18</f>
        <v>8356.7000000000007</v>
      </c>
      <c r="E18" s="183" t="s">
        <v>2236</v>
      </c>
      <c r="F18" s="184" t="s">
        <v>1040</v>
      </c>
      <c r="G18" s="185">
        <f t="shared" ref="G18:G81" si="1">D18</f>
        <v>8356.7000000000007</v>
      </c>
      <c r="H18" s="186" t="str">
        <f t="shared" ref="H18:I60" si="2">F18</f>
        <v>ห้างหุ้นส่วนจำกัด   ศรีสะเกษรวมกิจ</v>
      </c>
      <c r="I18" s="187">
        <f t="shared" si="2"/>
        <v>8356.7000000000007</v>
      </c>
      <c r="J18" s="170" t="s">
        <v>204</v>
      </c>
      <c r="K18" s="53" t="s">
        <v>1361</v>
      </c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52.9" customHeight="1">
      <c r="A19" s="52">
        <v>5</v>
      </c>
      <c r="B19" s="181" t="s">
        <v>1911</v>
      </c>
      <c r="C19" s="182">
        <v>12500</v>
      </c>
      <c r="D19" s="182">
        <f t="shared" si="0"/>
        <v>12500</v>
      </c>
      <c r="E19" s="183" t="s">
        <v>2236</v>
      </c>
      <c r="F19" s="184" t="s">
        <v>1347</v>
      </c>
      <c r="G19" s="185">
        <f t="shared" si="1"/>
        <v>12500</v>
      </c>
      <c r="H19" s="186" t="str">
        <f t="shared" si="2"/>
        <v>บริษัท เพ็ทเวิลด์ เซ็นเตอร์ จำกัด</v>
      </c>
      <c r="I19" s="187">
        <f t="shared" si="2"/>
        <v>12500</v>
      </c>
      <c r="J19" s="170" t="s">
        <v>204</v>
      </c>
      <c r="K19" s="53" t="s">
        <v>1362</v>
      </c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52.9" customHeight="1">
      <c r="A20" s="52">
        <v>6</v>
      </c>
      <c r="B20" s="181" t="s">
        <v>1912</v>
      </c>
      <c r="C20" s="182">
        <v>34980</v>
      </c>
      <c r="D20" s="182">
        <f t="shared" si="0"/>
        <v>34980</v>
      </c>
      <c r="E20" s="183" t="s">
        <v>2236</v>
      </c>
      <c r="F20" s="184" t="s">
        <v>1039</v>
      </c>
      <c r="G20" s="185">
        <f t="shared" si="1"/>
        <v>34980</v>
      </c>
      <c r="H20" s="186" t="str">
        <f t="shared" si="2"/>
        <v>บริษัท ที.ที.คอม จำกัด</v>
      </c>
      <c r="I20" s="187">
        <f t="shared" si="2"/>
        <v>34980</v>
      </c>
      <c r="J20" s="170" t="s">
        <v>204</v>
      </c>
      <c r="K20" s="53" t="s">
        <v>1363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52.9" customHeight="1">
      <c r="A21" s="52">
        <v>7</v>
      </c>
      <c r="B21" s="181" t="s">
        <v>1913</v>
      </c>
      <c r="C21" s="182">
        <v>16200</v>
      </c>
      <c r="D21" s="182">
        <f t="shared" si="0"/>
        <v>16200</v>
      </c>
      <c r="E21" s="183" t="s">
        <v>2236</v>
      </c>
      <c r="F21" s="184" t="s">
        <v>296</v>
      </c>
      <c r="G21" s="185">
        <f t="shared" si="1"/>
        <v>16200</v>
      </c>
      <c r="H21" s="186" t="str">
        <f t="shared" si="2"/>
        <v>ร้านชนนเครื่องเขียน</v>
      </c>
      <c r="I21" s="187">
        <f t="shared" si="2"/>
        <v>16200</v>
      </c>
      <c r="J21" s="170" t="s">
        <v>204</v>
      </c>
      <c r="K21" s="53" t="s">
        <v>1364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52.9" customHeight="1">
      <c r="A22" s="52">
        <v>8</v>
      </c>
      <c r="B22" s="181" t="s">
        <v>1914</v>
      </c>
      <c r="C22" s="182">
        <v>15279</v>
      </c>
      <c r="D22" s="182">
        <f t="shared" si="0"/>
        <v>15279</v>
      </c>
      <c r="E22" s="183" t="s">
        <v>2236</v>
      </c>
      <c r="F22" s="184" t="s">
        <v>296</v>
      </c>
      <c r="G22" s="185">
        <f t="shared" si="1"/>
        <v>15279</v>
      </c>
      <c r="H22" s="186" t="str">
        <f t="shared" si="2"/>
        <v>ร้านชนนเครื่องเขียน</v>
      </c>
      <c r="I22" s="187">
        <f t="shared" si="2"/>
        <v>15279</v>
      </c>
      <c r="J22" s="170" t="s">
        <v>204</v>
      </c>
      <c r="K22" s="53" t="s">
        <v>1365</v>
      </c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52.9" customHeight="1">
      <c r="A23" s="52">
        <v>9</v>
      </c>
      <c r="B23" s="181" t="s">
        <v>1915</v>
      </c>
      <c r="C23" s="182">
        <v>12840</v>
      </c>
      <c r="D23" s="182">
        <f t="shared" si="0"/>
        <v>12840</v>
      </c>
      <c r="E23" s="183" t="s">
        <v>2236</v>
      </c>
      <c r="F23" s="184" t="s">
        <v>293</v>
      </c>
      <c r="G23" s="185">
        <f t="shared" si="1"/>
        <v>12840</v>
      </c>
      <c r="H23" s="186" t="str">
        <f t="shared" si="2"/>
        <v>หจก.ปิยะกลการ 1970</v>
      </c>
      <c r="I23" s="187">
        <f t="shared" si="2"/>
        <v>12840</v>
      </c>
      <c r="J23" s="170" t="s">
        <v>204</v>
      </c>
      <c r="K23" s="53" t="s">
        <v>1366</v>
      </c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52.9" customHeight="1">
      <c r="A24" s="52">
        <v>10</v>
      </c>
      <c r="B24" s="181" t="s">
        <v>1308</v>
      </c>
      <c r="C24" s="182">
        <v>61360</v>
      </c>
      <c r="D24" s="182">
        <f t="shared" si="0"/>
        <v>61360</v>
      </c>
      <c r="E24" s="183" t="s">
        <v>2236</v>
      </c>
      <c r="F24" s="184" t="s">
        <v>303</v>
      </c>
      <c r="G24" s="185">
        <f t="shared" si="1"/>
        <v>61360</v>
      </c>
      <c r="H24" s="186" t="str">
        <f t="shared" si="2"/>
        <v>ร้านอิ้วฮะวัสดุก่อสร้าง</v>
      </c>
      <c r="I24" s="187">
        <f t="shared" si="2"/>
        <v>61360</v>
      </c>
      <c r="J24" s="170" t="s">
        <v>204</v>
      </c>
      <c r="K24" s="53" t="s">
        <v>1367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52.9" customHeight="1">
      <c r="A25" s="52">
        <v>11</v>
      </c>
      <c r="B25" s="181" t="s">
        <v>1370</v>
      </c>
      <c r="C25" s="182">
        <v>38520</v>
      </c>
      <c r="D25" s="182">
        <f t="shared" si="0"/>
        <v>38520</v>
      </c>
      <c r="E25" s="183" t="s">
        <v>2236</v>
      </c>
      <c r="F25" s="184" t="s">
        <v>1368</v>
      </c>
      <c r="G25" s="185">
        <f t="shared" si="1"/>
        <v>38520</v>
      </c>
      <c r="H25" s="186" t="str">
        <f t="shared" si="2"/>
        <v>บจก.รอยัลมอเตอร์เวอร์ค</v>
      </c>
      <c r="I25" s="187">
        <f t="shared" si="2"/>
        <v>38520</v>
      </c>
      <c r="J25" s="170" t="s">
        <v>204</v>
      </c>
      <c r="K25" s="53" t="s">
        <v>1369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52.9" customHeight="1">
      <c r="A26" s="52">
        <v>12</v>
      </c>
      <c r="B26" s="181" t="s">
        <v>1916</v>
      </c>
      <c r="C26" s="182">
        <v>43000</v>
      </c>
      <c r="D26" s="182">
        <v>40000</v>
      </c>
      <c r="E26" s="183" t="s">
        <v>2236</v>
      </c>
      <c r="F26" s="184" t="s">
        <v>315</v>
      </c>
      <c r="G26" s="185">
        <f t="shared" si="1"/>
        <v>40000</v>
      </c>
      <c r="H26" s="186" t="str">
        <f t="shared" si="2"/>
        <v>หจก.เชาว์เจริญอะไหล่</v>
      </c>
      <c r="I26" s="187">
        <f t="shared" si="2"/>
        <v>40000</v>
      </c>
      <c r="J26" s="170" t="s">
        <v>204</v>
      </c>
      <c r="K26" s="53" t="s">
        <v>1371</v>
      </c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52.9" customHeight="1">
      <c r="A27" s="52">
        <v>13</v>
      </c>
      <c r="B27" s="181" t="s">
        <v>1916</v>
      </c>
      <c r="C27" s="182">
        <v>11000</v>
      </c>
      <c r="D27" s="182">
        <f t="shared" si="0"/>
        <v>11000</v>
      </c>
      <c r="E27" s="183" t="s">
        <v>2236</v>
      </c>
      <c r="F27" s="184" t="s">
        <v>319</v>
      </c>
      <c r="G27" s="185">
        <f t="shared" si="1"/>
        <v>11000</v>
      </c>
      <c r="H27" s="186" t="str">
        <f t="shared" si="2"/>
        <v>ร้าน ก.เกษตรกลการ</v>
      </c>
      <c r="I27" s="187">
        <f t="shared" si="2"/>
        <v>11000</v>
      </c>
      <c r="J27" s="170" t="s">
        <v>204</v>
      </c>
      <c r="K27" s="53" t="s">
        <v>1372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52.9" customHeight="1">
      <c r="A28" s="52">
        <v>14</v>
      </c>
      <c r="B28" s="181" t="s">
        <v>1917</v>
      </c>
      <c r="C28" s="182">
        <v>15647</v>
      </c>
      <c r="D28" s="182">
        <f t="shared" si="0"/>
        <v>15647</v>
      </c>
      <c r="E28" s="183" t="s">
        <v>2236</v>
      </c>
      <c r="F28" s="184" t="s">
        <v>1350</v>
      </c>
      <c r="G28" s="185">
        <f t="shared" si="1"/>
        <v>15647</v>
      </c>
      <c r="H28" s="186" t="str">
        <f t="shared" si="2"/>
        <v>นางสาวประภััสสร  นาเรือง</v>
      </c>
      <c r="I28" s="187">
        <f t="shared" si="2"/>
        <v>15647</v>
      </c>
      <c r="J28" s="170" t="s">
        <v>204</v>
      </c>
      <c r="K28" s="53" t="s">
        <v>1373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52.9" customHeight="1">
      <c r="A29" s="52">
        <v>15</v>
      </c>
      <c r="B29" s="181" t="s">
        <v>1374</v>
      </c>
      <c r="C29" s="182">
        <v>13440</v>
      </c>
      <c r="D29" s="182">
        <f t="shared" si="0"/>
        <v>13440</v>
      </c>
      <c r="E29" s="183" t="s">
        <v>2236</v>
      </c>
      <c r="F29" s="184" t="s">
        <v>637</v>
      </c>
      <c r="G29" s="185">
        <f t="shared" si="1"/>
        <v>13440</v>
      </c>
      <c r="H29" s="186" t="str">
        <f t="shared" si="2"/>
        <v>บจก.เฮงเซลล์แอนด์เซอร์วิส</v>
      </c>
      <c r="I29" s="187">
        <f t="shared" si="2"/>
        <v>13440</v>
      </c>
      <c r="J29" s="170" t="s">
        <v>204</v>
      </c>
      <c r="K29" s="53" t="s">
        <v>1377</v>
      </c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52.9" customHeight="1">
      <c r="A30" s="52">
        <v>16</v>
      </c>
      <c r="B30" s="181" t="s">
        <v>1375</v>
      </c>
      <c r="C30" s="182">
        <v>14406</v>
      </c>
      <c r="D30" s="182">
        <f t="shared" si="0"/>
        <v>14406</v>
      </c>
      <c r="E30" s="183" t="s">
        <v>2236</v>
      </c>
      <c r="F30" s="184" t="s">
        <v>1353</v>
      </c>
      <c r="G30" s="185">
        <f t="shared" si="1"/>
        <v>14406</v>
      </c>
      <c r="H30" s="186" t="str">
        <f t="shared" si="2"/>
        <v>โรงพิมพ์อาสารักษาดินแดน กรมการปกครอง</v>
      </c>
      <c r="I30" s="187">
        <f t="shared" si="2"/>
        <v>14406</v>
      </c>
      <c r="J30" s="170" t="s">
        <v>204</v>
      </c>
      <c r="K30" s="53" t="s">
        <v>1376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52.9" customHeight="1">
      <c r="A31" s="52">
        <v>17</v>
      </c>
      <c r="B31" s="181" t="s">
        <v>1918</v>
      </c>
      <c r="C31" s="182">
        <v>96852</v>
      </c>
      <c r="D31" s="182">
        <f t="shared" si="0"/>
        <v>96852</v>
      </c>
      <c r="E31" s="183" t="s">
        <v>2236</v>
      </c>
      <c r="F31" s="184" t="s">
        <v>1354</v>
      </c>
      <c r="G31" s="185">
        <f t="shared" si="1"/>
        <v>96852</v>
      </c>
      <c r="H31" s="186" t="str">
        <f t="shared" si="2"/>
        <v>บริษัท เอ็ม.เค.เค.โพรเกรส จำกัด</v>
      </c>
      <c r="I31" s="187">
        <f t="shared" si="2"/>
        <v>96852</v>
      </c>
      <c r="J31" s="170" t="s">
        <v>204</v>
      </c>
      <c r="K31" s="53" t="s">
        <v>1378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52.9" customHeight="1">
      <c r="A32" s="52">
        <v>18</v>
      </c>
      <c r="B32" s="181" t="s">
        <v>1919</v>
      </c>
      <c r="C32" s="182">
        <v>8388</v>
      </c>
      <c r="D32" s="182">
        <f t="shared" si="0"/>
        <v>8388</v>
      </c>
      <c r="E32" s="183" t="s">
        <v>2236</v>
      </c>
      <c r="F32" s="184" t="s">
        <v>1353</v>
      </c>
      <c r="G32" s="185">
        <f t="shared" si="1"/>
        <v>8388</v>
      </c>
      <c r="H32" s="186" t="str">
        <f t="shared" si="2"/>
        <v>โรงพิมพ์อาสารักษาดินแดน กรมการปกครอง</v>
      </c>
      <c r="I32" s="187">
        <f t="shared" si="2"/>
        <v>8388</v>
      </c>
      <c r="J32" s="170" t="s">
        <v>204</v>
      </c>
      <c r="K32" s="53" t="s">
        <v>1379</v>
      </c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52.9" customHeight="1">
      <c r="A33" s="52">
        <v>19</v>
      </c>
      <c r="B33" s="181" t="s">
        <v>1920</v>
      </c>
      <c r="C33" s="182">
        <v>37600</v>
      </c>
      <c r="D33" s="182">
        <f t="shared" si="0"/>
        <v>37600</v>
      </c>
      <c r="E33" s="183" t="s">
        <v>2236</v>
      </c>
      <c r="F33" s="184" t="s">
        <v>1355</v>
      </c>
      <c r="G33" s="185">
        <f t="shared" si="1"/>
        <v>37600</v>
      </c>
      <c r="H33" s="186" t="str">
        <f t="shared" si="2"/>
        <v>สวนสกาย ออร์คิด</v>
      </c>
      <c r="I33" s="187">
        <f t="shared" si="2"/>
        <v>37600</v>
      </c>
      <c r="J33" s="170" t="s">
        <v>204</v>
      </c>
      <c r="K33" s="53" t="s">
        <v>1380</v>
      </c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52.9" customHeight="1">
      <c r="A34" s="52">
        <v>20</v>
      </c>
      <c r="B34" s="181" t="s">
        <v>1921</v>
      </c>
      <c r="C34" s="182">
        <v>7704</v>
      </c>
      <c r="D34" s="182">
        <f t="shared" si="0"/>
        <v>7704</v>
      </c>
      <c r="E34" s="183" t="s">
        <v>2236</v>
      </c>
      <c r="F34" s="184" t="s">
        <v>1356</v>
      </c>
      <c r="G34" s="185">
        <f t="shared" si="1"/>
        <v>7704</v>
      </c>
      <c r="H34" s="186" t="str">
        <f t="shared" si="2"/>
        <v>ปิยะกลการ 1970</v>
      </c>
      <c r="I34" s="187">
        <f t="shared" si="2"/>
        <v>7704</v>
      </c>
      <c r="J34" s="170" t="s">
        <v>204</v>
      </c>
      <c r="K34" s="53" t="s">
        <v>1381</v>
      </c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52.9" customHeight="1">
      <c r="A35" s="52">
        <v>21</v>
      </c>
      <c r="B35" s="181" t="s">
        <v>1922</v>
      </c>
      <c r="C35" s="182">
        <v>7944.75</v>
      </c>
      <c r="D35" s="182">
        <f t="shared" si="0"/>
        <v>7944.75</v>
      </c>
      <c r="E35" s="183" t="s">
        <v>2236</v>
      </c>
      <c r="F35" s="184" t="s">
        <v>313</v>
      </c>
      <c r="G35" s="185">
        <f t="shared" si="1"/>
        <v>7944.75</v>
      </c>
      <c r="H35" s="186" t="str">
        <f t="shared" si="2"/>
        <v>ร้านสันติพาณิชย์</v>
      </c>
      <c r="I35" s="187">
        <f t="shared" si="2"/>
        <v>7944.75</v>
      </c>
      <c r="J35" s="170" t="s">
        <v>204</v>
      </c>
      <c r="K35" s="53" t="s">
        <v>1382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52.9" customHeight="1">
      <c r="A36" s="52">
        <v>22</v>
      </c>
      <c r="B36" s="181" t="s">
        <v>1311</v>
      </c>
      <c r="C36" s="182">
        <v>6800</v>
      </c>
      <c r="D36" s="182">
        <f t="shared" si="0"/>
        <v>6800</v>
      </c>
      <c r="E36" s="183" t="s">
        <v>2236</v>
      </c>
      <c r="F36" s="184" t="s">
        <v>1357</v>
      </c>
      <c r="G36" s="185">
        <f t="shared" si="1"/>
        <v>6800</v>
      </c>
      <c r="H36" s="186" t="str">
        <f t="shared" si="2"/>
        <v>ศรีสะเกษสินทวีการเกษตร</v>
      </c>
      <c r="I36" s="187">
        <f t="shared" si="2"/>
        <v>6800</v>
      </c>
      <c r="J36" s="170" t="s">
        <v>204</v>
      </c>
      <c r="K36" s="53" t="s">
        <v>1383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52.9" customHeight="1">
      <c r="A37" s="52">
        <v>23</v>
      </c>
      <c r="B37" s="181" t="s">
        <v>1311</v>
      </c>
      <c r="C37" s="182">
        <v>42400</v>
      </c>
      <c r="D37" s="182">
        <f t="shared" si="0"/>
        <v>42400</v>
      </c>
      <c r="E37" s="183" t="s">
        <v>2236</v>
      </c>
      <c r="F37" s="184" t="s">
        <v>1358</v>
      </c>
      <c r="G37" s="185">
        <f t="shared" si="1"/>
        <v>42400</v>
      </c>
      <c r="H37" s="186" t="str">
        <f t="shared" si="2"/>
        <v>อำพล ซีฟู้ด</v>
      </c>
      <c r="I37" s="187">
        <f t="shared" si="2"/>
        <v>42400</v>
      </c>
      <c r="J37" s="170" t="s">
        <v>204</v>
      </c>
      <c r="K37" s="53" t="s">
        <v>1386</v>
      </c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52.9" customHeight="1">
      <c r="A38" s="52">
        <v>24</v>
      </c>
      <c r="B38" s="181" t="s">
        <v>1917</v>
      </c>
      <c r="C38" s="182">
        <v>15647</v>
      </c>
      <c r="D38" s="182">
        <f t="shared" si="0"/>
        <v>15647</v>
      </c>
      <c r="E38" s="183" t="s">
        <v>2236</v>
      </c>
      <c r="F38" s="184" t="s">
        <v>1350</v>
      </c>
      <c r="G38" s="185">
        <f t="shared" si="1"/>
        <v>15647</v>
      </c>
      <c r="H38" s="186" t="str">
        <f t="shared" si="2"/>
        <v>นางสาวประภััสสร  นาเรือง</v>
      </c>
      <c r="I38" s="187">
        <f t="shared" si="2"/>
        <v>15647</v>
      </c>
      <c r="J38" s="170" t="s">
        <v>204</v>
      </c>
      <c r="K38" s="53" t="s">
        <v>1385</v>
      </c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52.9" customHeight="1">
      <c r="A39" s="52">
        <v>25</v>
      </c>
      <c r="B39" s="181" t="s">
        <v>1301</v>
      </c>
      <c r="C39" s="182">
        <v>24000</v>
      </c>
      <c r="D39" s="182">
        <f t="shared" si="0"/>
        <v>24000</v>
      </c>
      <c r="E39" s="183" t="s">
        <v>2236</v>
      </c>
      <c r="F39" s="184" t="s">
        <v>1388</v>
      </c>
      <c r="G39" s="185">
        <f t="shared" si="1"/>
        <v>24000</v>
      </c>
      <c r="H39" s="186" t="str">
        <f t="shared" si="2"/>
        <v xml:space="preserve">บจก.เฮงเซลล์ แอนด์ เซอร์วิส </v>
      </c>
      <c r="I39" s="187">
        <f t="shared" si="2"/>
        <v>24000</v>
      </c>
      <c r="J39" s="170" t="s">
        <v>204</v>
      </c>
      <c r="K39" s="53" t="s">
        <v>1387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52.9" customHeight="1">
      <c r="A40" s="52">
        <v>26</v>
      </c>
      <c r="B40" s="181" t="s">
        <v>1392</v>
      </c>
      <c r="C40" s="182">
        <v>6111.84</v>
      </c>
      <c r="D40" s="182">
        <f t="shared" si="0"/>
        <v>6111.84</v>
      </c>
      <c r="E40" s="183" t="s">
        <v>2236</v>
      </c>
      <c r="F40" s="184" t="s">
        <v>1390</v>
      </c>
      <c r="G40" s="185">
        <f t="shared" si="1"/>
        <v>6111.84</v>
      </c>
      <c r="H40" s="186" t="str">
        <f t="shared" si="2"/>
        <v>บจก.ไปรษณีย์ไทย</v>
      </c>
      <c r="I40" s="187">
        <f t="shared" si="2"/>
        <v>6111.84</v>
      </c>
      <c r="J40" s="170" t="s">
        <v>204</v>
      </c>
      <c r="K40" s="53" t="s">
        <v>1391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52.9" customHeight="1">
      <c r="A41" s="52">
        <v>27</v>
      </c>
      <c r="B41" s="181" t="s">
        <v>1923</v>
      </c>
      <c r="C41" s="182">
        <v>16416</v>
      </c>
      <c r="D41" s="182">
        <v>12519</v>
      </c>
      <c r="E41" s="183" t="s">
        <v>2236</v>
      </c>
      <c r="F41" s="184" t="s">
        <v>1389</v>
      </c>
      <c r="G41" s="185">
        <f t="shared" si="1"/>
        <v>12519</v>
      </c>
      <c r="H41" s="186" t="str">
        <f t="shared" si="2"/>
        <v xml:space="preserve">บจก.แคสป้า ฟาร์มาซูติคอล (ประเทศไทย) </v>
      </c>
      <c r="I41" s="187">
        <f t="shared" si="2"/>
        <v>12519</v>
      </c>
      <c r="J41" s="170" t="s">
        <v>204</v>
      </c>
      <c r="K41" s="53" t="s">
        <v>1393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52.9" customHeight="1">
      <c r="A42" s="52">
        <v>28</v>
      </c>
      <c r="B42" s="181" t="s">
        <v>933</v>
      </c>
      <c r="C42" s="182">
        <v>80570</v>
      </c>
      <c r="D42" s="182">
        <v>80570</v>
      </c>
      <c r="E42" s="183" t="s">
        <v>2236</v>
      </c>
      <c r="F42" s="184" t="s">
        <v>303</v>
      </c>
      <c r="G42" s="185">
        <f t="shared" si="1"/>
        <v>80570</v>
      </c>
      <c r="H42" s="186" t="str">
        <f t="shared" si="2"/>
        <v>ร้านอิ้วฮะวัสดุก่อสร้าง</v>
      </c>
      <c r="I42" s="187">
        <f t="shared" si="2"/>
        <v>80570</v>
      </c>
      <c r="J42" s="170" t="s">
        <v>204</v>
      </c>
      <c r="K42" s="53" t="s">
        <v>1394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29</v>
      </c>
      <c r="B43" s="181" t="s">
        <v>1924</v>
      </c>
      <c r="C43" s="182">
        <v>14212</v>
      </c>
      <c r="D43" s="182">
        <f t="shared" si="0"/>
        <v>14212</v>
      </c>
      <c r="E43" s="183" t="s">
        <v>2236</v>
      </c>
      <c r="F43" s="184" t="s">
        <v>1396</v>
      </c>
      <c r="G43" s="185">
        <f t="shared" si="1"/>
        <v>14212</v>
      </c>
      <c r="H43" s="186" t="str">
        <f t="shared" si="2"/>
        <v>ร้นย่งเฮง</v>
      </c>
      <c r="I43" s="187">
        <f t="shared" si="2"/>
        <v>14212</v>
      </c>
      <c r="J43" s="170" t="s">
        <v>204</v>
      </c>
      <c r="K43" s="53" t="s">
        <v>1395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30</v>
      </c>
      <c r="B44" s="181" t="s">
        <v>1925</v>
      </c>
      <c r="C44" s="182">
        <v>7800</v>
      </c>
      <c r="D44" s="182">
        <v>7800</v>
      </c>
      <c r="E44" s="183" t="s">
        <v>2236</v>
      </c>
      <c r="F44" s="184" t="s">
        <v>296</v>
      </c>
      <c r="G44" s="185">
        <v>7800</v>
      </c>
      <c r="H44" s="186" t="str">
        <f t="shared" si="2"/>
        <v>ร้านชนนเครื่องเขียน</v>
      </c>
      <c r="I44" s="187">
        <v>7800</v>
      </c>
      <c r="J44" s="170" t="s">
        <v>204</v>
      </c>
      <c r="K44" s="53" t="s">
        <v>1397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52.9" customHeight="1">
      <c r="A45" s="52">
        <v>31</v>
      </c>
      <c r="B45" s="181" t="s">
        <v>1926</v>
      </c>
      <c r="C45" s="182">
        <v>18611</v>
      </c>
      <c r="D45" s="182">
        <f t="shared" ref="D45:D54" si="3">C45</f>
        <v>18611</v>
      </c>
      <c r="E45" s="183" t="s">
        <v>2236</v>
      </c>
      <c r="F45" s="184" t="s">
        <v>296</v>
      </c>
      <c r="G45" s="185">
        <f t="shared" ref="G45:G54" si="4">D45</f>
        <v>18611</v>
      </c>
      <c r="H45" s="186" t="str">
        <f t="shared" si="2"/>
        <v>ร้านชนนเครื่องเขียน</v>
      </c>
      <c r="I45" s="187">
        <f t="shared" si="2"/>
        <v>18611</v>
      </c>
      <c r="J45" s="170" t="s">
        <v>204</v>
      </c>
      <c r="K45" s="53" t="s">
        <v>1398</v>
      </c>
      <c r="L45" s="13"/>
      <c r="M45" s="13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32</v>
      </c>
      <c r="B46" s="181" t="s">
        <v>1927</v>
      </c>
      <c r="C46" s="182">
        <v>34340</v>
      </c>
      <c r="D46" s="182">
        <f t="shared" si="3"/>
        <v>34340</v>
      </c>
      <c r="E46" s="183" t="s">
        <v>2236</v>
      </c>
      <c r="F46" s="184" t="s">
        <v>296</v>
      </c>
      <c r="G46" s="185">
        <f t="shared" si="4"/>
        <v>34340</v>
      </c>
      <c r="H46" s="186" t="str">
        <f t="shared" si="2"/>
        <v>ร้านชนนเครื่องเขียน</v>
      </c>
      <c r="I46" s="187">
        <f t="shared" si="2"/>
        <v>34340</v>
      </c>
      <c r="J46" s="170" t="s">
        <v>204</v>
      </c>
      <c r="K46" s="53" t="s">
        <v>1399</v>
      </c>
      <c r="L46" s="13"/>
      <c r="M46" s="13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33</v>
      </c>
      <c r="B47" s="181" t="s">
        <v>1927</v>
      </c>
      <c r="C47" s="182">
        <v>5000</v>
      </c>
      <c r="D47" s="182">
        <f t="shared" si="3"/>
        <v>5000</v>
      </c>
      <c r="E47" s="183" t="s">
        <v>2236</v>
      </c>
      <c r="F47" s="184" t="s">
        <v>296</v>
      </c>
      <c r="G47" s="185">
        <f t="shared" si="4"/>
        <v>5000</v>
      </c>
      <c r="H47" s="186" t="str">
        <f t="shared" si="2"/>
        <v>ร้านชนนเครื่องเขียน</v>
      </c>
      <c r="I47" s="187">
        <f t="shared" si="2"/>
        <v>5000</v>
      </c>
      <c r="J47" s="170" t="s">
        <v>204</v>
      </c>
      <c r="K47" s="53" t="s">
        <v>1400</v>
      </c>
      <c r="L47" s="13"/>
      <c r="M47" s="1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34</v>
      </c>
      <c r="B48" s="181" t="s">
        <v>1928</v>
      </c>
      <c r="C48" s="182">
        <v>5000</v>
      </c>
      <c r="D48" s="182">
        <f t="shared" si="3"/>
        <v>5000</v>
      </c>
      <c r="E48" s="183" t="s">
        <v>2236</v>
      </c>
      <c r="F48" s="184" t="s">
        <v>1359</v>
      </c>
      <c r="G48" s="185">
        <f t="shared" si="4"/>
        <v>5000</v>
      </c>
      <c r="H48" s="186" t="str">
        <f t="shared" si="2"/>
        <v>ห้างหุ้นส่วนจำกัด ช.เจริญยนต์ ศรีสะเกษ</v>
      </c>
      <c r="I48" s="187">
        <f t="shared" si="2"/>
        <v>5000</v>
      </c>
      <c r="J48" s="170" t="s">
        <v>204</v>
      </c>
      <c r="K48" s="53" t="s">
        <v>1402</v>
      </c>
      <c r="L48" s="13"/>
      <c r="M48" s="13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35</v>
      </c>
      <c r="B49" s="181" t="s">
        <v>1929</v>
      </c>
      <c r="C49" s="182">
        <v>12679.5</v>
      </c>
      <c r="D49" s="182">
        <f t="shared" si="3"/>
        <v>12679.5</v>
      </c>
      <c r="E49" s="183" t="s">
        <v>2236</v>
      </c>
      <c r="F49" s="184" t="s">
        <v>1040</v>
      </c>
      <c r="G49" s="185">
        <f t="shared" si="4"/>
        <v>12679.5</v>
      </c>
      <c r="H49" s="186" t="str">
        <f t="shared" si="2"/>
        <v>ห้างหุ้นส่วนจำกัด   ศรีสะเกษรวมกิจ</v>
      </c>
      <c r="I49" s="187">
        <f t="shared" si="2"/>
        <v>12679.5</v>
      </c>
      <c r="J49" s="170" t="s">
        <v>204</v>
      </c>
      <c r="K49" s="53" t="s">
        <v>1403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>
      <c r="A50" s="52">
        <v>36</v>
      </c>
      <c r="B50" s="181" t="s">
        <v>1930</v>
      </c>
      <c r="C50" s="182">
        <v>7200</v>
      </c>
      <c r="D50" s="182">
        <f t="shared" si="3"/>
        <v>7200</v>
      </c>
      <c r="E50" s="183" t="s">
        <v>2236</v>
      </c>
      <c r="F50" s="184" t="s">
        <v>1359</v>
      </c>
      <c r="G50" s="185">
        <f t="shared" si="4"/>
        <v>7200</v>
      </c>
      <c r="H50" s="186" t="str">
        <f t="shared" si="2"/>
        <v>ห้างหุ้นส่วนจำกัด ช.เจริญยนต์ ศรีสะเกษ</v>
      </c>
      <c r="I50" s="187">
        <f t="shared" si="2"/>
        <v>7200</v>
      </c>
      <c r="J50" s="170" t="s">
        <v>204</v>
      </c>
      <c r="K50" s="53" t="s">
        <v>1404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>
      <c r="A51" s="52">
        <v>37</v>
      </c>
      <c r="B51" s="181" t="s">
        <v>1931</v>
      </c>
      <c r="C51" s="182">
        <v>17160</v>
      </c>
      <c r="D51" s="182">
        <f t="shared" si="3"/>
        <v>17160</v>
      </c>
      <c r="E51" s="183" t="s">
        <v>2236</v>
      </c>
      <c r="F51" s="184" t="s">
        <v>377</v>
      </c>
      <c r="G51" s="185">
        <f t="shared" si="4"/>
        <v>17160</v>
      </c>
      <c r="H51" s="186" t="str">
        <f t="shared" si="2"/>
        <v>ร้านย่งเฮง</v>
      </c>
      <c r="I51" s="187">
        <f t="shared" si="2"/>
        <v>17160</v>
      </c>
      <c r="J51" s="170" t="s">
        <v>204</v>
      </c>
      <c r="K51" s="53" t="s">
        <v>1401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38</v>
      </c>
      <c r="B52" s="181" t="s">
        <v>1932</v>
      </c>
      <c r="C52" s="182">
        <v>18400</v>
      </c>
      <c r="D52" s="182">
        <f t="shared" si="3"/>
        <v>18400</v>
      </c>
      <c r="E52" s="183" t="s">
        <v>2236</v>
      </c>
      <c r="F52" s="184" t="s">
        <v>1351</v>
      </c>
      <c r="G52" s="185">
        <f t="shared" si="4"/>
        <v>18400</v>
      </c>
      <c r="H52" s="186" t="str">
        <f t="shared" si="2"/>
        <v>บริษัท วี อาร์ พี เด้นท์ จำกัด</v>
      </c>
      <c r="I52" s="187">
        <f t="shared" si="2"/>
        <v>18400</v>
      </c>
      <c r="J52" s="170" t="s">
        <v>204</v>
      </c>
      <c r="K52" s="53" t="s">
        <v>1405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39</v>
      </c>
      <c r="B53" s="181" t="s">
        <v>1933</v>
      </c>
      <c r="C53" s="182">
        <v>62480</v>
      </c>
      <c r="D53" s="182">
        <f t="shared" si="3"/>
        <v>62480</v>
      </c>
      <c r="E53" s="183" t="s">
        <v>2236</v>
      </c>
      <c r="F53" s="184" t="s">
        <v>1353</v>
      </c>
      <c r="G53" s="185">
        <f t="shared" si="4"/>
        <v>62480</v>
      </c>
      <c r="H53" s="186" t="str">
        <f t="shared" si="2"/>
        <v>โรงพิมพ์อาสารักษาดินแดน กรมการปกครอง</v>
      </c>
      <c r="I53" s="187">
        <f t="shared" si="2"/>
        <v>62480</v>
      </c>
      <c r="J53" s="170" t="s">
        <v>204</v>
      </c>
      <c r="K53" s="53" t="s">
        <v>1406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40</v>
      </c>
      <c r="B54" s="181" t="s">
        <v>1352</v>
      </c>
      <c r="C54" s="182">
        <v>5649.6</v>
      </c>
      <c r="D54" s="182">
        <f t="shared" si="3"/>
        <v>5649.6</v>
      </c>
      <c r="E54" s="183" t="s">
        <v>2236</v>
      </c>
      <c r="F54" s="184" t="s">
        <v>306</v>
      </c>
      <c r="G54" s="185">
        <f t="shared" si="4"/>
        <v>5649.6</v>
      </c>
      <c r="H54" s="186" t="str">
        <f t="shared" si="2"/>
        <v>หจก.ศรีสะเกษรวมกิจ</v>
      </c>
      <c r="I54" s="187">
        <f t="shared" si="2"/>
        <v>5649.6</v>
      </c>
      <c r="J54" s="170" t="s">
        <v>204</v>
      </c>
      <c r="K54" s="53" t="s">
        <v>1407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41</v>
      </c>
      <c r="B55" s="181" t="s">
        <v>1934</v>
      </c>
      <c r="C55" s="182">
        <v>204439.5</v>
      </c>
      <c r="D55" s="182">
        <v>192384.9</v>
      </c>
      <c r="E55" s="183" t="s">
        <v>2236</v>
      </c>
      <c r="F55" s="184" t="s">
        <v>294</v>
      </c>
      <c r="G55" s="185">
        <f t="shared" si="1"/>
        <v>192384.9</v>
      </c>
      <c r="H55" s="186" t="str">
        <f t="shared" si="2"/>
        <v>ห้างหุ้นส่วนจำกัดฟ้าลิขิต</v>
      </c>
      <c r="I55" s="187">
        <f t="shared" si="2"/>
        <v>192384.9</v>
      </c>
      <c r="J55" s="170" t="s">
        <v>204</v>
      </c>
      <c r="K55" s="53" t="s">
        <v>1408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>
      <c r="A56" s="52">
        <v>42</v>
      </c>
      <c r="B56" s="181" t="s">
        <v>1935</v>
      </c>
      <c r="C56" s="182">
        <v>278559</v>
      </c>
      <c r="D56" s="182">
        <v>260965.8</v>
      </c>
      <c r="E56" s="183" t="s">
        <v>2236</v>
      </c>
      <c r="F56" s="184" t="s">
        <v>294</v>
      </c>
      <c r="G56" s="185">
        <f t="shared" si="1"/>
        <v>260965.8</v>
      </c>
      <c r="H56" s="186" t="str">
        <f t="shared" si="2"/>
        <v>ห้างหุ้นส่วนจำกัดฟ้าลิขิต</v>
      </c>
      <c r="I56" s="187">
        <f t="shared" si="2"/>
        <v>260965.8</v>
      </c>
      <c r="J56" s="170" t="s">
        <v>204</v>
      </c>
      <c r="K56" s="53" t="s">
        <v>1409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>
      <c r="A57" s="52">
        <v>43</v>
      </c>
      <c r="B57" s="181" t="s">
        <v>1936</v>
      </c>
      <c r="C57" s="182">
        <v>35870</v>
      </c>
      <c r="D57" s="182">
        <f>C57</f>
        <v>35870</v>
      </c>
      <c r="E57" s="183" t="s">
        <v>2236</v>
      </c>
      <c r="F57" s="184" t="s">
        <v>1359</v>
      </c>
      <c r="G57" s="185">
        <f>D57</f>
        <v>35870</v>
      </c>
      <c r="H57" s="186" t="str">
        <f t="shared" si="2"/>
        <v>ห้างหุ้นส่วนจำกัด ช.เจริญยนต์ ศรีสะเกษ</v>
      </c>
      <c r="I57" s="187">
        <f t="shared" si="2"/>
        <v>35870</v>
      </c>
      <c r="J57" s="170" t="s">
        <v>204</v>
      </c>
      <c r="K57" s="53" t="s">
        <v>1410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>
      <c r="A58" s="52">
        <v>44</v>
      </c>
      <c r="B58" s="181" t="s">
        <v>1937</v>
      </c>
      <c r="C58" s="182">
        <v>8510</v>
      </c>
      <c r="D58" s="182">
        <f>C58</f>
        <v>8510</v>
      </c>
      <c r="E58" s="183" t="s">
        <v>2236</v>
      </c>
      <c r="F58" s="184" t="s">
        <v>372</v>
      </c>
      <c r="G58" s="185">
        <f>D58</f>
        <v>8510</v>
      </c>
      <c r="H58" s="186" t="str">
        <f t="shared" si="2"/>
        <v>ร้านฮั่วฮวดยนต์กลการ</v>
      </c>
      <c r="I58" s="187">
        <f t="shared" si="2"/>
        <v>8510</v>
      </c>
      <c r="J58" s="170" t="s">
        <v>204</v>
      </c>
      <c r="K58" s="53" t="s">
        <v>1411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45</v>
      </c>
      <c r="B59" s="181" t="s">
        <v>1938</v>
      </c>
      <c r="C59" s="182">
        <v>7704</v>
      </c>
      <c r="D59" s="182">
        <f>C59</f>
        <v>7704</v>
      </c>
      <c r="E59" s="183" t="s">
        <v>2236</v>
      </c>
      <c r="F59" s="184" t="s">
        <v>293</v>
      </c>
      <c r="G59" s="185">
        <f>D59</f>
        <v>7704</v>
      </c>
      <c r="H59" s="186" t="str">
        <f t="shared" si="2"/>
        <v>หจก.ปิยะกลการ 1970</v>
      </c>
      <c r="I59" s="187">
        <f t="shared" si="2"/>
        <v>7704</v>
      </c>
      <c r="J59" s="170" t="s">
        <v>204</v>
      </c>
      <c r="K59" s="53" t="s">
        <v>1413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46</v>
      </c>
      <c r="B60" s="181" t="s">
        <v>1939</v>
      </c>
      <c r="C60" s="182">
        <v>10000</v>
      </c>
      <c r="D60" s="182">
        <f t="shared" si="0"/>
        <v>10000</v>
      </c>
      <c r="E60" s="183" t="s">
        <v>2236</v>
      </c>
      <c r="F60" s="184" t="s">
        <v>1384</v>
      </c>
      <c r="G60" s="185">
        <f t="shared" si="1"/>
        <v>10000</v>
      </c>
      <c r="H60" s="186" t="str">
        <f t="shared" si="2"/>
        <v>หจก.ประสานเภสัช</v>
      </c>
      <c r="I60" s="187">
        <f t="shared" si="2"/>
        <v>10000</v>
      </c>
      <c r="J60" s="170" t="s">
        <v>204</v>
      </c>
      <c r="K60" s="53" t="s">
        <v>1412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52.9" customHeight="1">
      <c r="A61" s="52">
        <v>47</v>
      </c>
      <c r="B61" s="181" t="s">
        <v>1940</v>
      </c>
      <c r="C61" s="182">
        <v>21780</v>
      </c>
      <c r="D61" s="182">
        <f t="shared" si="0"/>
        <v>21780</v>
      </c>
      <c r="E61" s="183" t="s">
        <v>2236</v>
      </c>
      <c r="F61" s="184" t="s">
        <v>1039</v>
      </c>
      <c r="G61" s="185">
        <f t="shared" si="1"/>
        <v>21780</v>
      </c>
      <c r="H61" s="186" t="str">
        <f t="shared" ref="H61:I76" si="5">F61</f>
        <v>บริษัท ที.ที.คอม จำกัด</v>
      </c>
      <c r="I61" s="187">
        <f t="shared" si="5"/>
        <v>21780</v>
      </c>
      <c r="J61" s="170" t="s">
        <v>204</v>
      </c>
      <c r="K61" s="53" t="s">
        <v>1414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48</v>
      </c>
      <c r="B62" s="181" t="s">
        <v>1941</v>
      </c>
      <c r="C62" s="182">
        <v>27300</v>
      </c>
      <c r="D62" s="182">
        <f t="shared" si="0"/>
        <v>27300</v>
      </c>
      <c r="E62" s="183" t="s">
        <v>2236</v>
      </c>
      <c r="F62" s="184" t="s">
        <v>1037</v>
      </c>
      <c r="G62" s="185">
        <f t="shared" si="1"/>
        <v>27300</v>
      </c>
      <c r="H62" s="186" t="str">
        <f t="shared" si="5"/>
        <v>บริษัท เฮงเซลล์ แอนด์ เซอร์วิส จำกัด</v>
      </c>
      <c r="I62" s="187">
        <f t="shared" si="5"/>
        <v>27300</v>
      </c>
      <c r="J62" s="170" t="s">
        <v>204</v>
      </c>
      <c r="K62" s="53" t="s">
        <v>1415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49</v>
      </c>
      <c r="B63" s="181" t="s">
        <v>1942</v>
      </c>
      <c r="C63" s="182">
        <v>8900</v>
      </c>
      <c r="D63" s="182">
        <f t="shared" si="0"/>
        <v>8900</v>
      </c>
      <c r="E63" s="183" t="s">
        <v>2236</v>
      </c>
      <c r="F63" s="184" t="s">
        <v>310</v>
      </c>
      <c r="G63" s="185">
        <f t="shared" si="1"/>
        <v>8900</v>
      </c>
      <c r="H63" s="186" t="str">
        <f t="shared" si="5"/>
        <v>ร้านมั่นคงหม้อน้ำ</v>
      </c>
      <c r="I63" s="187">
        <f t="shared" si="5"/>
        <v>8900</v>
      </c>
      <c r="J63" s="170" t="s">
        <v>204</v>
      </c>
      <c r="K63" s="53" t="s">
        <v>1416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50</v>
      </c>
      <c r="B64" s="181" t="s">
        <v>1943</v>
      </c>
      <c r="C64" s="182">
        <v>9760</v>
      </c>
      <c r="D64" s="182">
        <f t="shared" si="0"/>
        <v>9760</v>
      </c>
      <c r="E64" s="183" t="s">
        <v>2236</v>
      </c>
      <c r="F64" s="184" t="s">
        <v>342</v>
      </c>
      <c r="G64" s="185">
        <f t="shared" si="1"/>
        <v>9760</v>
      </c>
      <c r="H64" s="186" t="str">
        <f t="shared" si="5"/>
        <v>อู่ ช.เจริญยนต์</v>
      </c>
      <c r="I64" s="187">
        <f t="shared" si="5"/>
        <v>9760</v>
      </c>
      <c r="J64" s="170" t="s">
        <v>204</v>
      </c>
      <c r="K64" s="53" t="s">
        <v>1417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51</v>
      </c>
      <c r="B65" s="181" t="s">
        <v>1345</v>
      </c>
      <c r="C65" s="182">
        <v>33000</v>
      </c>
      <c r="D65" s="182">
        <f t="shared" si="0"/>
        <v>33000</v>
      </c>
      <c r="E65" s="183" t="s">
        <v>2236</v>
      </c>
      <c r="F65" s="184" t="s">
        <v>1348</v>
      </c>
      <c r="G65" s="185">
        <f t="shared" si="1"/>
        <v>33000</v>
      </c>
      <c r="H65" s="186" t="str">
        <f t="shared" si="5"/>
        <v>พี เอ็น เค เซลแอนด์เซอร์วิส</v>
      </c>
      <c r="I65" s="187">
        <f t="shared" si="5"/>
        <v>33000</v>
      </c>
      <c r="J65" s="170" t="s">
        <v>204</v>
      </c>
      <c r="K65" s="53" t="s">
        <v>1418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52</v>
      </c>
      <c r="B66" s="181" t="s">
        <v>1944</v>
      </c>
      <c r="C66" s="182">
        <v>8500</v>
      </c>
      <c r="D66" s="182">
        <f t="shared" si="0"/>
        <v>8500</v>
      </c>
      <c r="E66" s="183" t="s">
        <v>2236</v>
      </c>
      <c r="F66" s="184" t="s">
        <v>1349</v>
      </c>
      <c r="G66" s="185">
        <f t="shared" si="1"/>
        <v>8500</v>
      </c>
      <c r="H66" s="186" t="str">
        <f t="shared" si="5"/>
        <v>ห้างหุ้นส่วนจำกัด ศรีสะเกษแสงชัย</v>
      </c>
      <c r="I66" s="187">
        <f t="shared" si="5"/>
        <v>8500</v>
      </c>
      <c r="J66" s="170" t="s">
        <v>204</v>
      </c>
      <c r="K66" s="53" t="s">
        <v>1419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53</v>
      </c>
      <c r="B67" s="181" t="s">
        <v>1945</v>
      </c>
      <c r="C67" s="182">
        <v>30427</v>
      </c>
      <c r="D67" s="182">
        <f t="shared" si="0"/>
        <v>30427</v>
      </c>
      <c r="E67" s="183" t="s">
        <v>2236</v>
      </c>
      <c r="F67" s="184" t="s">
        <v>1143</v>
      </c>
      <c r="G67" s="185">
        <f t="shared" si="1"/>
        <v>30427</v>
      </c>
      <c r="H67" s="186" t="str">
        <f t="shared" si="5"/>
        <v>นางสาวโสภิต เกษชุมพล</v>
      </c>
      <c r="I67" s="187">
        <f t="shared" si="5"/>
        <v>30427</v>
      </c>
      <c r="J67" s="170" t="s">
        <v>204</v>
      </c>
      <c r="K67" s="53" t="s">
        <v>1420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54</v>
      </c>
      <c r="B68" s="181" t="s">
        <v>1427</v>
      </c>
      <c r="C68" s="182">
        <v>100000</v>
      </c>
      <c r="D68" s="182">
        <f t="shared" si="0"/>
        <v>100000</v>
      </c>
      <c r="E68" s="183" t="s">
        <v>2236</v>
      </c>
      <c r="F68" s="184" t="s">
        <v>1121</v>
      </c>
      <c r="G68" s="185">
        <f t="shared" si="1"/>
        <v>100000</v>
      </c>
      <c r="H68" s="186" t="str">
        <f t="shared" si="5"/>
        <v>ร้านรุ่งโรจน์อิเล็กทรอนิกส์</v>
      </c>
      <c r="I68" s="187">
        <f t="shared" si="5"/>
        <v>100000</v>
      </c>
      <c r="J68" s="170" t="s">
        <v>204</v>
      </c>
      <c r="K68" s="53" t="s">
        <v>1421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55</v>
      </c>
      <c r="B69" s="181" t="s">
        <v>1428</v>
      </c>
      <c r="C69" s="182">
        <v>100000</v>
      </c>
      <c r="D69" s="182">
        <f t="shared" si="0"/>
        <v>100000</v>
      </c>
      <c r="E69" s="183" t="s">
        <v>2236</v>
      </c>
      <c r="F69" s="184" t="s">
        <v>1429</v>
      </c>
      <c r="G69" s="185">
        <f t="shared" si="1"/>
        <v>100000</v>
      </c>
      <c r="H69" s="186" t="str">
        <f t="shared" si="5"/>
        <v>บจก.มีไอเดีย อีเว้นท์แอนด์ ออร์แกไนซ์</v>
      </c>
      <c r="I69" s="187">
        <f t="shared" si="5"/>
        <v>100000</v>
      </c>
      <c r="J69" s="170" t="s">
        <v>204</v>
      </c>
      <c r="K69" s="53" t="s">
        <v>1422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56</v>
      </c>
      <c r="B70" s="181" t="s">
        <v>1425</v>
      </c>
      <c r="C70" s="182">
        <v>250000</v>
      </c>
      <c r="D70" s="182">
        <f t="shared" si="0"/>
        <v>250000</v>
      </c>
      <c r="E70" s="183" t="s">
        <v>2236</v>
      </c>
      <c r="F70" s="184" t="s">
        <v>1426</v>
      </c>
      <c r="G70" s="185">
        <f t="shared" si="1"/>
        <v>250000</v>
      </c>
      <c r="H70" s="186" t="str">
        <f t="shared" si="5"/>
        <v>บจก.บิ๊ก อีเว้นท์</v>
      </c>
      <c r="I70" s="187">
        <f t="shared" si="5"/>
        <v>250000</v>
      </c>
      <c r="J70" s="170" t="s">
        <v>204</v>
      </c>
      <c r="K70" s="53" t="s">
        <v>1423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57</v>
      </c>
      <c r="B71" s="181" t="s">
        <v>1946</v>
      </c>
      <c r="C71" s="182">
        <v>50230</v>
      </c>
      <c r="D71" s="182">
        <f t="shared" si="0"/>
        <v>50230</v>
      </c>
      <c r="E71" s="183" t="s">
        <v>2236</v>
      </c>
      <c r="F71" s="184" t="s">
        <v>1042</v>
      </c>
      <c r="G71" s="185">
        <f t="shared" si="1"/>
        <v>50230</v>
      </c>
      <c r="H71" s="186" t="str">
        <f t="shared" si="5"/>
        <v>อู่ช่างต้อมเจริญยนต์</v>
      </c>
      <c r="I71" s="187">
        <f t="shared" si="5"/>
        <v>50230</v>
      </c>
      <c r="J71" s="170" t="s">
        <v>204</v>
      </c>
      <c r="K71" s="53" t="s">
        <v>1424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58</v>
      </c>
      <c r="B72" s="181" t="s">
        <v>1431</v>
      </c>
      <c r="C72" s="182">
        <v>9840</v>
      </c>
      <c r="D72" s="182">
        <f t="shared" si="0"/>
        <v>9840</v>
      </c>
      <c r="E72" s="183" t="s">
        <v>2236</v>
      </c>
      <c r="F72" s="184" t="s">
        <v>634</v>
      </c>
      <c r="G72" s="185">
        <f t="shared" si="1"/>
        <v>9840</v>
      </c>
      <c r="H72" s="186" t="str">
        <f t="shared" si="5"/>
        <v>บจก.สำนักพิมพ์พานทอง</v>
      </c>
      <c r="I72" s="187">
        <f t="shared" si="5"/>
        <v>9840</v>
      </c>
      <c r="J72" s="170" t="s">
        <v>204</v>
      </c>
      <c r="K72" s="53" t="s">
        <v>1430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59</v>
      </c>
      <c r="B73" s="181" t="s">
        <v>1432</v>
      </c>
      <c r="C73" s="182">
        <v>8500</v>
      </c>
      <c r="D73" s="182">
        <f t="shared" si="0"/>
        <v>8500</v>
      </c>
      <c r="E73" s="183" t="s">
        <v>2236</v>
      </c>
      <c r="F73" s="184" t="s">
        <v>725</v>
      </c>
      <c r="G73" s="185">
        <f t="shared" si="1"/>
        <v>8500</v>
      </c>
      <c r="H73" s="186" t="str">
        <f t="shared" si="5"/>
        <v>หจก.ศรีสะเกษแสงชัย</v>
      </c>
      <c r="I73" s="187">
        <f t="shared" si="5"/>
        <v>8500</v>
      </c>
      <c r="J73" s="170" t="s">
        <v>204</v>
      </c>
      <c r="K73" s="53" t="s">
        <v>1433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60</v>
      </c>
      <c r="B74" s="181" t="s">
        <v>1435</v>
      </c>
      <c r="C74" s="182">
        <v>74410</v>
      </c>
      <c r="D74" s="182">
        <f t="shared" si="0"/>
        <v>74410</v>
      </c>
      <c r="E74" s="183" t="s">
        <v>2236</v>
      </c>
      <c r="F74" s="184" t="s">
        <v>342</v>
      </c>
      <c r="G74" s="185">
        <f t="shared" si="1"/>
        <v>74410</v>
      </c>
      <c r="H74" s="186" t="str">
        <f t="shared" si="5"/>
        <v>อู่ ช.เจริญยนต์</v>
      </c>
      <c r="I74" s="187">
        <f t="shared" si="5"/>
        <v>74410</v>
      </c>
      <c r="J74" s="170" t="s">
        <v>204</v>
      </c>
      <c r="K74" s="53" t="s">
        <v>1434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61</v>
      </c>
      <c r="B75" s="181" t="s">
        <v>1437</v>
      </c>
      <c r="C75" s="182">
        <v>14000</v>
      </c>
      <c r="D75" s="182">
        <f t="shared" si="0"/>
        <v>14000</v>
      </c>
      <c r="E75" s="183" t="s">
        <v>2236</v>
      </c>
      <c r="F75" s="184" t="s">
        <v>634</v>
      </c>
      <c r="G75" s="185">
        <f t="shared" si="1"/>
        <v>14000</v>
      </c>
      <c r="H75" s="186" t="str">
        <f t="shared" si="5"/>
        <v>บจก.สำนักพิมพ์พานทอง</v>
      </c>
      <c r="I75" s="187">
        <f t="shared" si="5"/>
        <v>14000</v>
      </c>
      <c r="J75" s="170" t="s">
        <v>204</v>
      </c>
      <c r="K75" s="53" t="s">
        <v>1436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62</v>
      </c>
      <c r="B76" s="181" t="s">
        <v>1438</v>
      </c>
      <c r="C76" s="182">
        <v>27236</v>
      </c>
      <c r="D76" s="182">
        <f t="shared" si="0"/>
        <v>27236</v>
      </c>
      <c r="E76" s="183" t="s">
        <v>2236</v>
      </c>
      <c r="F76" s="184" t="s">
        <v>634</v>
      </c>
      <c r="G76" s="185">
        <f t="shared" si="1"/>
        <v>27236</v>
      </c>
      <c r="H76" s="186" t="str">
        <f t="shared" si="5"/>
        <v>บจก.สำนักพิมพ์พานทอง</v>
      </c>
      <c r="I76" s="187">
        <f t="shared" si="5"/>
        <v>27236</v>
      </c>
      <c r="J76" s="170" t="s">
        <v>204</v>
      </c>
      <c r="K76" s="53" t="s">
        <v>1439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63</v>
      </c>
      <c r="B77" s="181" t="s">
        <v>1435</v>
      </c>
      <c r="C77" s="182">
        <v>22600</v>
      </c>
      <c r="D77" s="182">
        <f t="shared" si="0"/>
        <v>22600</v>
      </c>
      <c r="E77" s="183" t="s">
        <v>2236</v>
      </c>
      <c r="F77" s="184" t="s">
        <v>1042</v>
      </c>
      <c r="G77" s="185">
        <f t="shared" si="1"/>
        <v>22600</v>
      </c>
      <c r="H77" s="186" t="str">
        <f t="shared" ref="H77:I90" si="6">F77</f>
        <v>อู่ช่างต้อมเจริญยนต์</v>
      </c>
      <c r="I77" s="187">
        <f t="shared" si="6"/>
        <v>22600</v>
      </c>
      <c r="J77" s="170" t="s">
        <v>204</v>
      </c>
      <c r="K77" s="53" t="s">
        <v>1440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>
      <c r="A78" s="52">
        <v>64</v>
      </c>
      <c r="B78" s="181" t="s">
        <v>1441</v>
      </c>
      <c r="C78" s="182">
        <v>7278.14</v>
      </c>
      <c r="D78" s="182">
        <f t="shared" si="0"/>
        <v>7278.14</v>
      </c>
      <c r="E78" s="183" t="s">
        <v>2236</v>
      </c>
      <c r="F78" s="184" t="s">
        <v>712</v>
      </c>
      <c r="G78" s="185">
        <f t="shared" si="1"/>
        <v>7278.14</v>
      </c>
      <c r="H78" s="186" t="str">
        <f t="shared" si="6"/>
        <v>บจก.อีซูซุตังปักศรีสะเกษ</v>
      </c>
      <c r="I78" s="187">
        <f t="shared" si="6"/>
        <v>7278.14</v>
      </c>
      <c r="J78" s="170" t="s">
        <v>204</v>
      </c>
      <c r="K78" s="53" t="s">
        <v>1443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>
      <c r="A79" s="52">
        <v>65</v>
      </c>
      <c r="B79" s="181" t="s">
        <v>1442</v>
      </c>
      <c r="C79" s="182">
        <v>29500</v>
      </c>
      <c r="D79" s="182">
        <f t="shared" si="0"/>
        <v>29500</v>
      </c>
      <c r="E79" s="183" t="s">
        <v>2236</v>
      </c>
      <c r="F79" s="184" t="s">
        <v>342</v>
      </c>
      <c r="G79" s="185">
        <f t="shared" si="1"/>
        <v>29500</v>
      </c>
      <c r="H79" s="186" t="str">
        <f t="shared" si="6"/>
        <v>อู่ ช.เจริญยนต์</v>
      </c>
      <c r="I79" s="187">
        <f t="shared" si="6"/>
        <v>29500</v>
      </c>
      <c r="J79" s="170" t="s">
        <v>204</v>
      </c>
      <c r="K79" s="53" t="s">
        <v>1445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66</v>
      </c>
      <c r="B80" s="181" t="s">
        <v>1444</v>
      </c>
      <c r="C80" s="182">
        <v>19000</v>
      </c>
      <c r="D80" s="182">
        <f t="shared" si="0"/>
        <v>19000</v>
      </c>
      <c r="E80" s="183" t="s">
        <v>2236</v>
      </c>
      <c r="F80" s="184" t="s">
        <v>1003</v>
      </c>
      <c r="G80" s="185">
        <f t="shared" si="1"/>
        <v>19000</v>
      </c>
      <c r="H80" s="186" t="str">
        <f t="shared" si="6"/>
        <v>ร้านพีเอ็นเค เซลแอนด์เซอร์วิส</v>
      </c>
      <c r="I80" s="187">
        <f t="shared" si="6"/>
        <v>19000</v>
      </c>
      <c r="J80" s="170" t="s">
        <v>204</v>
      </c>
      <c r="K80" s="53" t="s">
        <v>1446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67</v>
      </c>
      <c r="B81" s="181" t="s">
        <v>1447</v>
      </c>
      <c r="C81" s="182">
        <v>14000</v>
      </c>
      <c r="D81" s="182">
        <f t="shared" si="0"/>
        <v>14000</v>
      </c>
      <c r="E81" s="183" t="s">
        <v>2236</v>
      </c>
      <c r="F81" s="184" t="s">
        <v>652</v>
      </c>
      <c r="G81" s="185">
        <f t="shared" si="1"/>
        <v>14000</v>
      </c>
      <c r="H81" s="186" t="str">
        <f t="shared" si="6"/>
        <v>บจก.ปราชญ์สกรีน</v>
      </c>
      <c r="I81" s="187">
        <f t="shared" si="6"/>
        <v>14000</v>
      </c>
      <c r="J81" s="170" t="s">
        <v>204</v>
      </c>
      <c r="K81" s="53" t="s">
        <v>1457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68</v>
      </c>
      <c r="B82" s="181" t="s">
        <v>1947</v>
      </c>
      <c r="C82" s="182">
        <v>17280</v>
      </c>
      <c r="D82" s="182">
        <f t="shared" ref="D82:D90" si="7">C82</f>
        <v>17280</v>
      </c>
      <c r="E82" s="183" t="s">
        <v>2236</v>
      </c>
      <c r="F82" s="184" t="s">
        <v>634</v>
      </c>
      <c r="G82" s="185">
        <f t="shared" ref="G82:G90" si="8">D82</f>
        <v>17280</v>
      </c>
      <c r="H82" s="186" t="str">
        <f t="shared" si="6"/>
        <v>บจก.สำนักพิมพ์พานทอง</v>
      </c>
      <c r="I82" s="187">
        <f t="shared" si="6"/>
        <v>17280</v>
      </c>
      <c r="J82" s="170" t="s">
        <v>204</v>
      </c>
      <c r="K82" s="53" t="s">
        <v>1458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69</v>
      </c>
      <c r="B83" s="181" t="s">
        <v>1464</v>
      </c>
      <c r="C83" s="182">
        <v>5740</v>
      </c>
      <c r="D83" s="182">
        <f t="shared" si="7"/>
        <v>5740</v>
      </c>
      <c r="E83" s="183" t="s">
        <v>2236</v>
      </c>
      <c r="F83" s="184" t="s">
        <v>342</v>
      </c>
      <c r="G83" s="185">
        <f t="shared" si="8"/>
        <v>5740</v>
      </c>
      <c r="H83" s="186" t="str">
        <f t="shared" si="6"/>
        <v>อู่ ช.เจริญยนต์</v>
      </c>
      <c r="I83" s="187">
        <f t="shared" si="6"/>
        <v>5740</v>
      </c>
      <c r="J83" s="170" t="s">
        <v>204</v>
      </c>
      <c r="K83" s="53" t="s">
        <v>1456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70</v>
      </c>
      <c r="B84" s="181" t="s">
        <v>1455</v>
      </c>
      <c r="C84" s="182">
        <v>19230</v>
      </c>
      <c r="D84" s="182">
        <f t="shared" si="7"/>
        <v>19230</v>
      </c>
      <c r="E84" s="183" t="s">
        <v>2236</v>
      </c>
      <c r="F84" s="184" t="s">
        <v>310</v>
      </c>
      <c r="G84" s="185">
        <f t="shared" si="8"/>
        <v>19230</v>
      </c>
      <c r="H84" s="186" t="str">
        <f t="shared" si="6"/>
        <v>ร้านมั่นคงหม้อน้ำ</v>
      </c>
      <c r="I84" s="187">
        <f t="shared" si="6"/>
        <v>19230</v>
      </c>
      <c r="J84" s="170" t="s">
        <v>204</v>
      </c>
      <c r="K84" s="53" t="s">
        <v>1448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71</v>
      </c>
      <c r="B85" s="181" t="s">
        <v>1459</v>
      </c>
      <c r="C85" s="182">
        <v>19750</v>
      </c>
      <c r="D85" s="182">
        <f t="shared" si="7"/>
        <v>19750</v>
      </c>
      <c r="E85" s="183" t="s">
        <v>2236</v>
      </c>
      <c r="F85" s="184" t="s">
        <v>342</v>
      </c>
      <c r="G85" s="185">
        <f t="shared" si="8"/>
        <v>19750</v>
      </c>
      <c r="H85" s="186" t="str">
        <f t="shared" si="6"/>
        <v>อู่ ช.เจริญยนต์</v>
      </c>
      <c r="I85" s="187">
        <f t="shared" si="6"/>
        <v>19750</v>
      </c>
      <c r="J85" s="170" t="s">
        <v>204</v>
      </c>
      <c r="K85" s="53" t="s">
        <v>1449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72</v>
      </c>
      <c r="B86" s="181" t="s">
        <v>1461</v>
      </c>
      <c r="C86" s="182">
        <v>51580</v>
      </c>
      <c r="D86" s="182">
        <f t="shared" si="7"/>
        <v>51580</v>
      </c>
      <c r="E86" s="183" t="s">
        <v>2236</v>
      </c>
      <c r="F86" s="184" t="s">
        <v>1042</v>
      </c>
      <c r="G86" s="185">
        <f t="shared" si="8"/>
        <v>51580</v>
      </c>
      <c r="H86" s="186" t="str">
        <f t="shared" si="6"/>
        <v>อู่ช่างต้อมเจริญยนต์</v>
      </c>
      <c r="I86" s="187">
        <f t="shared" si="6"/>
        <v>51580</v>
      </c>
      <c r="J86" s="170" t="s">
        <v>204</v>
      </c>
      <c r="K86" s="53" t="s">
        <v>1450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73</v>
      </c>
      <c r="B87" s="181" t="s">
        <v>1460</v>
      </c>
      <c r="C87" s="182">
        <v>6480</v>
      </c>
      <c r="D87" s="182">
        <f t="shared" si="7"/>
        <v>6480</v>
      </c>
      <c r="E87" s="183" t="s">
        <v>2236</v>
      </c>
      <c r="F87" s="184" t="s">
        <v>310</v>
      </c>
      <c r="G87" s="185">
        <f t="shared" si="8"/>
        <v>6480</v>
      </c>
      <c r="H87" s="186" t="str">
        <f t="shared" si="6"/>
        <v>ร้านมั่นคงหม้อน้ำ</v>
      </c>
      <c r="I87" s="187">
        <f t="shared" si="6"/>
        <v>6480</v>
      </c>
      <c r="J87" s="170" t="s">
        <v>204</v>
      </c>
      <c r="K87" s="53" t="s">
        <v>1451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74</v>
      </c>
      <c r="B88" s="181" t="s">
        <v>1462</v>
      </c>
      <c r="C88" s="182">
        <v>23250</v>
      </c>
      <c r="D88" s="182">
        <f t="shared" si="7"/>
        <v>23250</v>
      </c>
      <c r="E88" s="183" t="s">
        <v>2236</v>
      </c>
      <c r="F88" s="184" t="s">
        <v>1042</v>
      </c>
      <c r="G88" s="185">
        <f t="shared" si="8"/>
        <v>23250</v>
      </c>
      <c r="H88" s="186" t="str">
        <f t="shared" si="6"/>
        <v>อู่ช่างต้อมเจริญยนต์</v>
      </c>
      <c r="I88" s="187">
        <f t="shared" si="6"/>
        <v>23250</v>
      </c>
      <c r="J88" s="170" t="s">
        <v>204</v>
      </c>
      <c r="K88" s="53" t="s">
        <v>1452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>
        <v>75</v>
      </c>
      <c r="B89" s="181" t="s">
        <v>1463</v>
      </c>
      <c r="C89" s="182">
        <v>13000</v>
      </c>
      <c r="D89" s="182">
        <f t="shared" si="7"/>
        <v>13000</v>
      </c>
      <c r="E89" s="183" t="s">
        <v>2236</v>
      </c>
      <c r="F89" s="184" t="s">
        <v>729</v>
      </c>
      <c r="G89" s="185">
        <f t="shared" si="8"/>
        <v>13000</v>
      </c>
      <c r="H89" s="186" t="str">
        <f t="shared" si="6"/>
        <v>บจก.ริโก้ (ประเทศไทย)</v>
      </c>
      <c r="I89" s="187">
        <f t="shared" si="6"/>
        <v>13000</v>
      </c>
      <c r="J89" s="170" t="s">
        <v>204</v>
      </c>
      <c r="K89" s="53" t="s">
        <v>1453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2">
        <v>76</v>
      </c>
      <c r="B90" s="181" t="s">
        <v>1463</v>
      </c>
      <c r="C90" s="182">
        <v>7200</v>
      </c>
      <c r="D90" s="182">
        <f t="shared" si="7"/>
        <v>7200</v>
      </c>
      <c r="E90" s="183" t="s">
        <v>2236</v>
      </c>
      <c r="F90" s="184" t="s">
        <v>852</v>
      </c>
      <c r="G90" s="185">
        <f t="shared" si="8"/>
        <v>7200</v>
      </c>
      <c r="H90" s="186" t="str">
        <f t="shared" si="6"/>
        <v>หจก.ไพศาลวีเซ็นเตอร์</v>
      </c>
      <c r="I90" s="187">
        <f t="shared" si="6"/>
        <v>7200</v>
      </c>
      <c r="J90" s="170" t="s">
        <v>204</v>
      </c>
      <c r="K90" s="53" t="s">
        <v>1454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52.9" customHeight="1">
      <c r="A91" s="82"/>
      <c r="B91" s="83" t="s">
        <v>6</v>
      </c>
      <c r="C91" s="192">
        <f>SUM(C6:C90)</f>
        <v>21340248.030000001</v>
      </c>
      <c r="D91" s="182"/>
      <c r="E91" s="183"/>
      <c r="F91" s="184"/>
      <c r="G91" s="185"/>
      <c r="H91" s="186"/>
      <c r="I91" s="187"/>
      <c r="J91" s="89"/>
      <c r="K91" s="193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23.25" customHeight="1">
      <c r="A92" s="5"/>
      <c r="B92" s="6"/>
      <c r="C92" s="6"/>
      <c r="D92" s="7"/>
      <c r="E92" s="8"/>
      <c r="F92" s="8"/>
      <c r="G92" s="7"/>
      <c r="H92" s="7"/>
      <c r="I92" s="7"/>
      <c r="J92" s="8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23.25" customHeight="1">
      <c r="A93" s="5"/>
      <c r="B93" s="6"/>
      <c r="C93" s="6"/>
      <c r="D93" s="7"/>
      <c r="E93" s="8"/>
      <c r="F93" s="8"/>
      <c r="G93" s="7"/>
      <c r="H93" s="7"/>
      <c r="I93" s="7"/>
      <c r="J93" s="8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23.25" customHeight="1">
      <c r="A94" s="5"/>
      <c r="B94" s="6"/>
      <c r="C94" s="6"/>
      <c r="D94" s="7"/>
      <c r="E94" s="8"/>
      <c r="F94" s="8"/>
      <c r="G94" s="7"/>
      <c r="H94" s="7"/>
      <c r="I94" s="7"/>
      <c r="J94" s="8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23.25" customHeight="1">
      <c r="A95" s="5"/>
      <c r="B95" s="6"/>
      <c r="C95" s="6"/>
      <c r="D95" s="7"/>
      <c r="E95" s="8"/>
      <c r="F95" s="8"/>
      <c r="G95" s="7"/>
      <c r="H95" s="7"/>
      <c r="I95" s="7"/>
      <c r="J95" s="8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23.25" customHeight="1">
      <c r="A96" s="5"/>
      <c r="B96" s="6"/>
      <c r="C96" s="6"/>
      <c r="D96" s="7"/>
      <c r="E96" s="8"/>
      <c r="F96" s="8"/>
      <c r="G96" s="7"/>
      <c r="H96" s="7"/>
      <c r="I96" s="7"/>
      <c r="J96" s="8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23.25" customHeight="1">
      <c r="A97" s="5"/>
      <c r="B97" s="6"/>
      <c r="C97" s="6"/>
      <c r="D97" s="7"/>
      <c r="E97" s="8"/>
      <c r="F97" s="8"/>
      <c r="G97" s="7"/>
      <c r="H97" s="7"/>
      <c r="I97" s="7"/>
      <c r="J97" s="8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23.25" customHeight="1">
      <c r="A98" s="5"/>
      <c r="B98" s="6"/>
      <c r="C98" s="6"/>
      <c r="D98" s="7"/>
      <c r="E98" s="8"/>
      <c r="F98" s="8"/>
      <c r="G98" s="7"/>
      <c r="H98" s="7"/>
      <c r="I98" s="7"/>
      <c r="J98" s="8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23.25" customHeight="1">
      <c r="A99" s="5"/>
      <c r="B99" s="6"/>
      <c r="C99" s="6"/>
      <c r="D99" s="7"/>
      <c r="E99" s="8"/>
      <c r="F99" s="8"/>
      <c r="G99" s="7"/>
      <c r="H99" s="7"/>
      <c r="I99" s="7"/>
      <c r="J99" s="8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23.25" customHeight="1">
      <c r="A100" s="5"/>
      <c r="B100" s="6"/>
      <c r="C100" s="6"/>
      <c r="D100" s="7"/>
      <c r="E100" s="8"/>
      <c r="F100" s="8"/>
      <c r="G100" s="7"/>
      <c r="H100" s="7"/>
      <c r="I100" s="7"/>
      <c r="J100" s="8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23.25" customHeight="1">
      <c r="A101" s="5"/>
      <c r="B101" s="6"/>
      <c r="C101" s="6"/>
      <c r="D101" s="7"/>
      <c r="E101" s="8"/>
      <c r="F101" s="8"/>
      <c r="G101" s="7"/>
      <c r="H101" s="7"/>
      <c r="I101" s="7"/>
      <c r="J101" s="8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23.25" customHeight="1">
      <c r="A102" s="5"/>
      <c r="B102" s="6"/>
      <c r="C102" s="6"/>
      <c r="D102" s="7"/>
      <c r="E102" s="8"/>
      <c r="F102" s="8"/>
      <c r="G102" s="7"/>
      <c r="H102" s="7"/>
      <c r="I102" s="7"/>
      <c r="J102" s="8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3.25" customHeight="1">
      <c r="A103" s="5"/>
      <c r="B103" s="6"/>
      <c r="C103" s="6"/>
      <c r="D103" s="7"/>
      <c r="E103" s="8"/>
      <c r="F103" s="8"/>
      <c r="G103" s="7"/>
      <c r="H103" s="7"/>
      <c r="I103" s="7"/>
      <c r="J103" s="8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3.25" customHeight="1">
      <c r="A104" s="5"/>
      <c r="B104" s="6"/>
      <c r="C104" s="6"/>
      <c r="D104" s="7"/>
      <c r="E104" s="8"/>
      <c r="F104" s="8"/>
      <c r="G104" s="7"/>
      <c r="H104" s="7"/>
      <c r="I104" s="7"/>
      <c r="J104" s="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3.25" customHeight="1">
      <c r="A105" s="5"/>
      <c r="B105" s="6"/>
      <c r="C105" s="6"/>
      <c r="D105" s="7"/>
      <c r="E105" s="8"/>
      <c r="F105" s="8"/>
      <c r="G105" s="7"/>
      <c r="H105" s="7"/>
      <c r="I105" s="7"/>
      <c r="J105" s="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3.25" customHeight="1">
      <c r="A106" s="5"/>
      <c r="B106" s="6"/>
      <c r="C106" s="6"/>
      <c r="D106" s="7"/>
      <c r="E106" s="8"/>
      <c r="F106" s="8"/>
      <c r="G106" s="7"/>
      <c r="H106" s="7"/>
      <c r="I106" s="7"/>
      <c r="J106" s="8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3.25" customHeight="1">
      <c r="A107" s="5"/>
      <c r="B107" s="6"/>
      <c r="C107" s="6"/>
      <c r="D107" s="7"/>
      <c r="E107" s="8"/>
      <c r="F107" s="8"/>
      <c r="G107" s="7"/>
      <c r="H107" s="7"/>
      <c r="I107" s="7"/>
      <c r="J107" s="8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3.25" customHeight="1">
      <c r="A108" s="5"/>
      <c r="B108" s="6"/>
      <c r="C108" s="6"/>
      <c r="D108" s="7"/>
      <c r="E108" s="8"/>
      <c r="F108" s="8"/>
      <c r="G108" s="7"/>
      <c r="H108" s="7"/>
      <c r="I108" s="7"/>
      <c r="J108" s="8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3.25" customHeight="1">
      <c r="A109" s="5"/>
      <c r="B109" s="6"/>
      <c r="C109" s="6"/>
      <c r="D109" s="7"/>
      <c r="E109" s="8"/>
      <c r="F109" s="8"/>
      <c r="G109" s="7"/>
      <c r="H109" s="7"/>
      <c r="I109" s="7"/>
      <c r="J109" s="8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5"/>
      <c r="B110" s="6"/>
      <c r="C110" s="6"/>
      <c r="D110" s="7"/>
      <c r="E110" s="8"/>
      <c r="F110" s="8"/>
      <c r="G110" s="7"/>
      <c r="H110" s="7"/>
      <c r="I110" s="7"/>
      <c r="J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5"/>
      <c r="B111" s="6"/>
      <c r="C111" s="6"/>
      <c r="D111" s="7"/>
      <c r="E111" s="8"/>
      <c r="F111" s="8"/>
      <c r="G111" s="7"/>
      <c r="H111" s="7"/>
      <c r="I111" s="7"/>
      <c r="J111" s="8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5"/>
      <c r="B112" s="6"/>
      <c r="C112" s="6"/>
      <c r="D112" s="7"/>
      <c r="E112" s="8"/>
      <c r="F112" s="8"/>
      <c r="G112" s="7"/>
      <c r="H112" s="7"/>
      <c r="I112" s="7"/>
      <c r="J112" s="8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5"/>
      <c r="B113" s="6"/>
      <c r="C113" s="6"/>
      <c r="D113" s="7"/>
      <c r="E113" s="8"/>
      <c r="F113" s="8"/>
      <c r="G113" s="7"/>
      <c r="H113" s="7"/>
      <c r="I113" s="7"/>
      <c r="J113" s="8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5"/>
      <c r="B114" s="6"/>
      <c r="C114" s="6"/>
      <c r="D114" s="7"/>
      <c r="E114" s="8"/>
      <c r="F114" s="8"/>
      <c r="G114" s="7"/>
      <c r="H114" s="7"/>
      <c r="I114" s="7"/>
      <c r="J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5"/>
      <c r="B115" s="6"/>
      <c r="C115" s="6"/>
      <c r="D115" s="7"/>
      <c r="E115" s="8"/>
      <c r="F115" s="8"/>
      <c r="G115" s="7"/>
      <c r="H115" s="7"/>
      <c r="I115" s="7"/>
      <c r="J115" s="8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5"/>
      <c r="B116" s="6"/>
      <c r="C116" s="6"/>
      <c r="D116" s="7"/>
      <c r="E116" s="8"/>
      <c r="F116" s="8"/>
      <c r="G116" s="7"/>
      <c r="H116" s="7"/>
      <c r="I116" s="7"/>
      <c r="J116" s="8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5"/>
      <c r="B117" s="6"/>
      <c r="C117" s="6"/>
      <c r="D117" s="7"/>
      <c r="E117" s="8"/>
      <c r="F117" s="8"/>
      <c r="G117" s="7"/>
      <c r="H117" s="7"/>
      <c r="I117" s="7"/>
      <c r="J117" s="8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5"/>
      <c r="B118" s="6"/>
      <c r="C118" s="6"/>
      <c r="D118" s="7"/>
      <c r="E118" s="8"/>
      <c r="F118" s="8"/>
      <c r="G118" s="7"/>
      <c r="H118" s="7"/>
      <c r="I118" s="7"/>
      <c r="J118" s="8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5"/>
      <c r="B119" s="6"/>
      <c r="C119" s="6"/>
      <c r="D119" s="7"/>
      <c r="E119" s="8"/>
      <c r="F119" s="8"/>
      <c r="G119" s="7"/>
      <c r="H119" s="7"/>
      <c r="I119" s="7"/>
      <c r="J119" s="8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5"/>
      <c r="B120" s="6"/>
      <c r="C120" s="6"/>
      <c r="D120" s="7"/>
      <c r="E120" s="8"/>
      <c r="F120" s="8"/>
      <c r="G120" s="7"/>
      <c r="H120" s="7"/>
      <c r="I120" s="7"/>
      <c r="J120" s="8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5"/>
      <c r="B121" s="6"/>
      <c r="C121" s="6"/>
      <c r="D121" s="7"/>
      <c r="E121" s="8"/>
      <c r="F121" s="8"/>
      <c r="G121" s="7"/>
      <c r="H121" s="7"/>
      <c r="I121" s="7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5"/>
      <c r="B122" s="6"/>
      <c r="C122" s="6"/>
      <c r="D122" s="7"/>
      <c r="E122" s="8"/>
      <c r="F122" s="8"/>
      <c r="G122" s="7"/>
      <c r="H122" s="7"/>
      <c r="I122" s="7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5"/>
      <c r="B123" s="6"/>
      <c r="C123" s="6"/>
      <c r="D123" s="7"/>
      <c r="E123" s="8"/>
      <c r="F123" s="8"/>
      <c r="G123" s="7"/>
      <c r="H123" s="7"/>
      <c r="I123" s="7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5"/>
      <c r="B124" s="6"/>
      <c r="C124" s="6"/>
      <c r="D124" s="7"/>
      <c r="E124" s="8"/>
      <c r="F124" s="8"/>
      <c r="G124" s="7"/>
      <c r="H124" s="7"/>
      <c r="I124" s="7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5"/>
      <c r="B125" s="6"/>
      <c r="C125" s="6"/>
      <c r="D125" s="7"/>
      <c r="E125" s="8"/>
      <c r="F125" s="8"/>
      <c r="G125" s="7"/>
      <c r="H125" s="7"/>
      <c r="I125" s="7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5"/>
      <c r="B126" s="6"/>
      <c r="C126" s="6"/>
      <c r="D126" s="7"/>
      <c r="E126" s="8"/>
      <c r="F126" s="8"/>
      <c r="G126" s="7"/>
      <c r="H126" s="7"/>
      <c r="I126" s="7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5"/>
      <c r="B127" s="6"/>
      <c r="C127" s="6"/>
      <c r="D127" s="7"/>
      <c r="E127" s="8"/>
      <c r="F127" s="8"/>
      <c r="G127" s="7"/>
      <c r="H127" s="7"/>
      <c r="I127" s="7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5"/>
      <c r="B128" s="6"/>
      <c r="C128" s="6"/>
      <c r="D128" s="7"/>
      <c r="E128" s="8"/>
      <c r="F128" s="8"/>
      <c r="G128" s="7"/>
      <c r="H128" s="7"/>
      <c r="I128" s="7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5"/>
      <c r="B129" s="6"/>
      <c r="C129" s="6"/>
      <c r="D129" s="7"/>
      <c r="E129" s="8"/>
      <c r="F129" s="8"/>
      <c r="G129" s="7"/>
      <c r="H129" s="7"/>
      <c r="I129" s="7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5"/>
      <c r="B130" s="6"/>
      <c r="C130" s="6"/>
      <c r="D130" s="7"/>
      <c r="E130" s="8"/>
      <c r="F130" s="8"/>
      <c r="G130" s="7"/>
      <c r="H130" s="7"/>
      <c r="I130" s="7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5"/>
      <c r="B131" s="6"/>
      <c r="C131" s="6"/>
      <c r="D131" s="7"/>
      <c r="E131" s="8"/>
      <c r="F131" s="8"/>
      <c r="G131" s="7"/>
      <c r="H131" s="7"/>
      <c r="I131" s="7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5"/>
      <c r="B132" s="6"/>
      <c r="C132" s="6"/>
      <c r="D132" s="7"/>
      <c r="E132" s="8"/>
      <c r="F132" s="8"/>
      <c r="G132" s="7"/>
      <c r="H132" s="7"/>
      <c r="I132" s="7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5"/>
      <c r="B133" s="6"/>
      <c r="C133" s="6"/>
      <c r="D133" s="7"/>
      <c r="E133" s="8"/>
      <c r="F133" s="8"/>
      <c r="G133" s="7"/>
      <c r="H133" s="7"/>
      <c r="I133" s="7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5"/>
      <c r="B134" s="6"/>
      <c r="C134" s="6"/>
      <c r="D134" s="7"/>
      <c r="E134" s="8"/>
      <c r="F134" s="8"/>
      <c r="G134" s="7"/>
      <c r="H134" s="7"/>
      <c r="I134" s="7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5"/>
      <c r="B135" s="6"/>
      <c r="C135" s="6"/>
      <c r="D135" s="7"/>
      <c r="E135" s="8"/>
      <c r="F135" s="8"/>
      <c r="G135" s="7"/>
      <c r="H135" s="7"/>
      <c r="I135" s="7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5"/>
      <c r="B136" s="6"/>
      <c r="C136" s="6"/>
      <c r="D136" s="7"/>
      <c r="E136" s="8"/>
      <c r="F136" s="8"/>
      <c r="G136" s="7"/>
      <c r="H136" s="7"/>
      <c r="I136" s="7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5"/>
      <c r="B137" s="6"/>
      <c r="C137" s="6"/>
      <c r="D137" s="7"/>
      <c r="E137" s="8"/>
      <c r="F137" s="8"/>
      <c r="G137" s="7"/>
      <c r="H137" s="7"/>
      <c r="I137" s="7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5"/>
      <c r="B138" s="6"/>
      <c r="C138" s="6"/>
      <c r="D138" s="7"/>
      <c r="E138" s="8"/>
      <c r="F138" s="8"/>
      <c r="G138" s="7"/>
      <c r="H138" s="7"/>
      <c r="I138" s="7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5"/>
      <c r="B139" s="6"/>
      <c r="C139" s="6"/>
      <c r="D139" s="7"/>
      <c r="E139" s="8"/>
      <c r="F139" s="8"/>
      <c r="G139" s="7"/>
      <c r="H139" s="7"/>
      <c r="I139" s="7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5"/>
      <c r="B140" s="6"/>
      <c r="C140" s="6"/>
      <c r="D140" s="7"/>
      <c r="E140" s="8"/>
      <c r="F140" s="8"/>
      <c r="G140" s="7"/>
      <c r="H140" s="7"/>
      <c r="I140" s="7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5"/>
      <c r="B141" s="6"/>
      <c r="C141" s="6"/>
      <c r="D141" s="7"/>
      <c r="E141" s="8"/>
      <c r="F141" s="8"/>
      <c r="G141" s="7"/>
      <c r="H141" s="7"/>
      <c r="I141" s="7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5"/>
      <c r="B142" s="6"/>
      <c r="C142" s="6"/>
      <c r="D142" s="7"/>
      <c r="E142" s="8"/>
      <c r="F142" s="8"/>
      <c r="G142" s="7"/>
      <c r="H142" s="7"/>
      <c r="I142" s="7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5"/>
      <c r="B143" s="6"/>
      <c r="C143" s="6"/>
      <c r="D143" s="7"/>
      <c r="E143" s="8"/>
      <c r="F143" s="8"/>
      <c r="G143" s="7"/>
      <c r="H143" s="7"/>
      <c r="I143" s="7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5"/>
      <c r="B144" s="6"/>
      <c r="C144" s="6"/>
      <c r="D144" s="7"/>
      <c r="E144" s="8"/>
      <c r="F144" s="8"/>
      <c r="G144" s="7"/>
      <c r="H144" s="7"/>
      <c r="I144" s="7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5"/>
      <c r="B145" s="6"/>
      <c r="C145" s="6"/>
      <c r="D145" s="7"/>
      <c r="E145" s="8"/>
      <c r="F145" s="8"/>
      <c r="G145" s="7"/>
      <c r="H145" s="7"/>
      <c r="I145" s="7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5"/>
      <c r="B146" s="6"/>
      <c r="C146" s="6"/>
      <c r="D146" s="7"/>
      <c r="E146" s="8"/>
      <c r="F146" s="8"/>
      <c r="G146" s="7"/>
      <c r="H146" s="7"/>
      <c r="I146" s="7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5"/>
      <c r="B147" s="6"/>
      <c r="C147" s="6"/>
      <c r="D147" s="7"/>
      <c r="E147" s="8"/>
      <c r="F147" s="8"/>
      <c r="G147" s="7"/>
      <c r="H147" s="7"/>
      <c r="I147" s="7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5"/>
      <c r="B148" s="6"/>
      <c r="C148" s="6"/>
      <c r="D148" s="7"/>
      <c r="E148" s="8"/>
      <c r="F148" s="8"/>
      <c r="G148" s="7"/>
      <c r="H148" s="7"/>
      <c r="I148" s="7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5"/>
      <c r="B149" s="6"/>
      <c r="C149" s="6"/>
      <c r="D149" s="7"/>
      <c r="E149" s="8"/>
      <c r="F149" s="8"/>
      <c r="G149" s="7"/>
      <c r="H149" s="7"/>
      <c r="I149" s="7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5"/>
      <c r="B150" s="6"/>
      <c r="C150" s="6"/>
      <c r="D150" s="7"/>
      <c r="E150" s="8"/>
      <c r="F150" s="8"/>
      <c r="G150" s="7"/>
      <c r="H150" s="7"/>
      <c r="I150" s="7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5"/>
      <c r="B151" s="6"/>
      <c r="C151" s="6"/>
      <c r="D151" s="7"/>
      <c r="E151" s="8"/>
      <c r="F151" s="8"/>
      <c r="G151" s="7"/>
      <c r="H151" s="7"/>
      <c r="I151" s="7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5"/>
      <c r="B152" s="6"/>
      <c r="C152" s="6"/>
      <c r="D152" s="7"/>
      <c r="E152" s="8"/>
      <c r="F152" s="8"/>
      <c r="G152" s="7"/>
      <c r="H152" s="7"/>
      <c r="I152" s="7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5"/>
      <c r="B153" s="6"/>
      <c r="C153" s="6"/>
      <c r="D153" s="7"/>
      <c r="E153" s="8"/>
      <c r="F153" s="8"/>
      <c r="G153" s="7"/>
      <c r="H153" s="7"/>
      <c r="I153" s="7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5"/>
      <c r="B154" s="6"/>
      <c r="C154" s="6"/>
      <c r="D154" s="7"/>
      <c r="E154" s="8"/>
      <c r="F154" s="8"/>
      <c r="G154" s="7"/>
      <c r="H154" s="7"/>
      <c r="I154" s="7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5"/>
      <c r="B155" s="6"/>
      <c r="C155" s="6"/>
      <c r="D155" s="7"/>
      <c r="E155" s="8"/>
      <c r="F155" s="8"/>
      <c r="G155" s="7"/>
      <c r="H155" s="7"/>
      <c r="I155" s="7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5"/>
      <c r="B156" s="6"/>
      <c r="C156" s="6"/>
      <c r="D156" s="7"/>
      <c r="E156" s="8"/>
      <c r="F156" s="8"/>
      <c r="G156" s="7"/>
      <c r="H156" s="7"/>
      <c r="I156" s="7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5"/>
      <c r="B157" s="6"/>
      <c r="C157" s="6"/>
      <c r="D157" s="7"/>
      <c r="E157" s="8"/>
      <c r="F157" s="8"/>
      <c r="G157" s="7"/>
      <c r="H157" s="7"/>
      <c r="I157" s="7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5"/>
      <c r="B158" s="6"/>
      <c r="C158" s="6"/>
      <c r="D158" s="7"/>
      <c r="E158" s="8"/>
      <c r="F158" s="8"/>
      <c r="G158" s="7"/>
      <c r="H158" s="7"/>
      <c r="I158" s="7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5"/>
      <c r="B159" s="6"/>
      <c r="C159" s="6"/>
      <c r="D159" s="7"/>
      <c r="E159" s="8"/>
      <c r="F159" s="8"/>
      <c r="G159" s="7"/>
      <c r="H159" s="7"/>
      <c r="I159" s="7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5"/>
      <c r="B160" s="6"/>
      <c r="C160" s="6"/>
      <c r="D160" s="7"/>
      <c r="E160" s="8"/>
      <c r="F160" s="8"/>
      <c r="G160" s="7"/>
      <c r="H160" s="7"/>
      <c r="I160" s="7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5"/>
      <c r="B161" s="6"/>
      <c r="C161" s="6"/>
      <c r="D161" s="7"/>
      <c r="E161" s="8"/>
      <c r="F161" s="8"/>
      <c r="G161" s="7"/>
      <c r="H161" s="7"/>
      <c r="I161" s="7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5"/>
      <c r="B162" s="6"/>
      <c r="C162" s="6"/>
      <c r="D162" s="7"/>
      <c r="E162" s="8"/>
      <c r="F162" s="8"/>
      <c r="G162" s="7"/>
      <c r="H162" s="7"/>
      <c r="I162" s="7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5"/>
      <c r="B987" s="6"/>
      <c r="C987" s="6"/>
      <c r="D987" s="7"/>
      <c r="E987" s="8"/>
      <c r="F987" s="8"/>
      <c r="G987" s="7"/>
      <c r="H987" s="7"/>
      <c r="I987" s="7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5"/>
      <c r="B988" s="6"/>
      <c r="C988" s="6"/>
      <c r="D988" s="7"/>
      <c r="E988" s="8"/>
      <c r="F988" s="8"/>
      <c r="G988" s="7"/>
      <c r="H988" s="7"/>
      <c r="I988" s="7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5"/>
      <c r="B989" s="6"/>
      <c r="C989" s="6"/>
      <c r="D989" s="7"/>
      <c r="E989" s="8"/>
      <c r="F989" s="8"/>
      <c r="G989" s="7"/>
      <c r="H989" s="7"/>
      <c r="I989" s="7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5"/>
      <c r="B990" s="6"/>
      <c r="C990" s="6"/>
      <c r="D990" s="7"/>
      <c r="E990" s="8"/>
      <c r="F990" s="8"/>
      <c r="G990" s="7"/>
      <c r="H990" s="7"/>
      <c r="I990" s="7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B986"/>
  <sheetViews>
    <sheetView view="pageBreakPreview" topLeftCell="A19" zoomScale="90" zoomScaleNormal="90" zoomScaleSheetLayoutView="90" workbookViewId="0">
      <selection activeCell="F92" sqref="F92"/>
    </sheetView>
  </sheetViews>
  <sheetFormatPr defaultColWidth="12.5703125" defaultRowHeight="15" customHeight="1"/>
  <cols>
    <col min="1" max="1" width="8.42578125" customWidth="1"/>
    <col min="2" max="2" width="43.5703125" customWidth="1"/>
    <col min="3" max="3" width="17.28515625" customWidth="1"/>
    <col min="4" max="4" width="19.28515625" customWidth="1"/>
    <col min="5" max="5" width="15.85546875" customWidth="1"/>
    <col min="6" max="6" width="24.140625" customWidth="1"/>
    <col min="7" max="7" width="14.140625" customWidth="1"/>
    <col min="8" max="8" width="18.85546875" customWidth="1"/>
    <col min="9" max="9" width="14" customWidth="1"/>
    <col min="10" max="10" width="23.5703125" customWidth="1"/>
    <col min="11" max="11" width="23.42578125" customWidth="1"/>
    <col min="12" max="28" width="7" customWidth="1"/>
  </cols>
  <sheetData>
    <row r="1" spans="1:28" ht="23.25" customHeight="1">
      <c r="A1" s="46"/>
      <c r="B1" s="9"/>
      <c r="C1" s="9"/>
      <c r="D1" s="10"/>
      <c r="E1" s="46"/>
      <c r="F1" s="46"/>
      <c r="G1" s="10"/>
      <c r="H1" s="10"/>
      <c r="I1" s="10"/>
      <c r="J1" s="11"/>
      <c r="K1" s="12" t="s">
        <v>10</v>
      </c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3.25" customHeight="1">
      <c r="A2" s="263" t="s">
        <v>79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13"/>
      <c r="M2" s="1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3.25" customHeight="1">
      <c r="A3" s="263" t="s">
        <v>14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13"/>
      <c r="M3" s="1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4" customHeight="1">
      <c r="A4" s="263" t="s">
        <v>80</v>
      </c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84" customHeight="1">
      <c r="A5" s="47" t="s">
        <v>11</v>
      </c>
      <c r="B5" s="48" t="s">
        <v>12</v>
      </c>
      <c r="C5" s="48" t="s">
        <v>351</v>
      </c>
      <c r="D5" s="49" t="s">
        <v>352</v>
      </c>
      <c r="E5" s="48" t="s">
        <v>13</v>
      </c>
      <c r="F5" s="270" t="s">
        <v>353</v>
      </c>
      <c r="G5" s="271"/>
      <c r="H5" s="270" t="s">
        <v>354</v>
      </c>
      <c r="I5" s="271"/>
      <c r="J5" s="48" t="s">
        <v>355</v>
      </c>
      <c r="K5" s="50" t="s">
        <v>356</v>
      </c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3.25" customHeight="1">
      <c r="A6" s="145" t="s">
        <v>15</v>
      </c>
      <c r="B6" s="146" t="s">
        <v>175</v>
      </c>
      <c r="C6" s="92">
        <v>700000</v>
      </c>
      <c r="D6" s="92">
        <v>574002.06999999995</v>
      </c>
      <c r="E6" s="148" t="s">
        <v>155</v>
      </c>
      <c r="F6" s="94" t="s">
        <v>74</v>
      </c>
      <c r="G6" s="95">
        <v>559000</v>
      </c>
      <c r="H6" s="94" t="s">
        <v>74</v>
      </c>
      <c r="I6" s="96">
        <v>559000</v>
      </c>
      <c r="J6" s="97" t="s">
        <v>204</v>
      </c>
      <c r="K6" s="98" t="s">
        <v>177</v>
      </c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3.25" customHeight="1">
      <c r="A7" s="151"/>
      <c r="B7" s="152"/>
      <c r="C7" s="111"/>
      <c r="D7" s="111"/>
      <c r="E7" s="118" t="s">
        <v>156</v>
      </c>
      <c r="F7" s="113" t="s">
        <v>230</v>
      </c>
      <c r="G7" s="119">
        <v>570000</v>
      </c>
      <c r="H7" s="113"/>
      <c r="I7" s="124"/>
      <c r="J7" s="107"/>
      <c r="K7" s="108" t="s">
        <v>176</v>
      </c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3.25" customHeight="1">
      <c r="A8" s="151"/>
      <c r="B8" s="152"/>
      <c r="C8" s="111"/>
      <c r="D8" s="111"/>
      <c r="E8" s="118" t="s">
        <v>157</v>
      </c>
      <c r="F8" s="113" t="s">
        <v>291</v>
      </c>
      <c r="G8" s="119"/>
      <c r="H8" s="113"/>
      <c r="I8" s="124"/>
      <c r="J8" s="107"/>
      <c r="K8" s="108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3.25" customHeight="1">
      <c r="A9" s="151"/>
      <c r="B9" s="99"/>
      <c r="C9" s="244"/>
      <c r="D9" s="245"/>
      <c r="E9" s="118"/>
      <c r="F9" s="122" t="s">
        <v>231</v>
      </c>
      <c r="G9" s="209">
        <v>555555</v>
      </c>
      <c r="H9" s="105"/>
      <c r="I9" s="106"/>
      <c r="J9" s="107"/>
      <c r="K9" s="109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3.25" customHeight="1">
      <c r="A10" s="151"/>
      <c r="B10" s="152"/>
      <c r="C10" s="111"/>
      <c r="D10" s="111"/>
      <c r="E10" s="103"/>
      <c r="F10" s="210" t="s">
        <v>232</v>
      </c>
      <c r="G10" s="114"/>
      <c r="H10" s="113"/>
      <c r="I10" s="115"/>
      <c r="J10" s="107"/>
      <c r="K10" s="117"/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3.25" customHeight="1">
      <c r="A11" s="151"/>
      <c r="B11" s="152"/>
      <c r="C11" s="111"/>
      <c r="D11" s="111"/>
      <c r="E11" s="103"/>
      <c r="F11" s="210" t="s">
        <v>291</v>
      </c>
      <c r="G11" s="114"/>
      <c r="H11" s="113"/>
      <c r="I11" s="115"/>
      <c r="J11" s="107"/>
      <c r="K11" s="117"/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3.25" customHeight="1">
      <c r="A12" s="68"/>
      <c r="B12" s="153"/>
      <c r="C12" s="127"/>
      <c r="D12" s="127"/>
      <c r="E12" s="208"/>
      <c r="F12" s="139"/>
      <c r="G12" s="142"/>
      <c r="H12" s="139"/>
      <c r="I12" s="143"/>
      <c r="J12" s="133"/>
      <c r="K12" s="144"/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52.9" customHeight="1">
      <c r="A13" s="52">
        <v>2</v>
      </c>
      <c r="B13" s="181" t="s">
        <v>1948</v>
      </c>
      <c r="C13" s="182">
        <v>10545</v>
      </c>
      <c r="D13" s="55">
        <f>C13</f>
        <v>10545</v>
      </c>
      <c r="E13" s="183" t="s">
        <v>2236</v>
      </c>
      <c r="F13" s="184" t="s">
        <v>2003</v>
      </c>
      <c r="G13" s="59">
        <f>D13</f>
        <v>10545</v>
      </c>
      <c r="H13" s="58" t="str">
        <f>F13</f>
        <v>ร้าน อิ้วฮะวัสดุก่อสร้าง</v>
      </c>
      <c r="I13" s="59">
        <f>G13</f>
        <v>10545</v>
      </c>
      <c r="J13" s="170" t="s">
        <v>204</v>
      </c>
      <c r="K13" s="53" t="s">
        <v>1482</v>
      </c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52.9" customHeight="1">
      <c r="A14" s="52">
        <v>3</v>
      </c>
      <c r="B14" s="181" t="s">
        <v>1949</v>
      </c>
      <c r="C14" s="182">
        <v>16000</v>
      </c>
      <c r="D14" s="55">
        <f t="shared" ref="D14:D87" si="0">C14</f>
        <v>16000</v>
      </c>
      <c r="E14" s="183" t="s">
        <v>2236</v>
      </c>
      <c r="F14" s="184" t="s">
        <v>300</v>
      </c>
      <c r="G14" s="59">
        <f t="shared" ref="G14:G87" si="1">D14</f>
        <v>16000</v>
      </c>
      <c r="H14" s="58" t="str">
        <f t="shared" ref="H14:I92" si="2">F14</f>
        <v>ร้านเพิ่มพูนเฟอร์นิเจอร์</v>
      </c>
      <c r="I14" s="59">
        <f t="shared" si="2"/>
        <v>16000</v>
      </c>
      <c r="J14" s="170" t="s">
        <v>204</v>
      </c>
      <c r="K14" s="53" t="s">
        <v>1483</v>
      </c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52.9" customHeight="1">
      <c r="A15" s="52">
        <v>4</v>
      </c>
      <c r="B15" s="181" t="s">
        <v>1950</v>
      </c>
      <c r="C15" s="182">
        <v>18500</v>
      </c>
      <c r="D15" s="55">
        <f t="shared" si="0"/>
        <v>18500</v>
      </c>
      <c r="E15" s="183" t="s">
        <v>2236</v>
      </c>
      <c r="F15" s="184" t="s">
        <v>300</v>
      </c>
      <c r="G15" s="59">
        <f t="shared" si="1"/>
        <v>18500</v>
      </c>
      <c r="H15" s="58" t="str">
        <f t="shared" si="2"/>
        <v>ร้านเพิ่มพูนเฟอร์นิเจอร์</v>
      </c>
      <c r="I15" s="59">
        <f t="shared" si="2"/>
        <v>18500</v>
      </c>
      <c r="J15" s="170" t="s">
        <v>204</v>
      </c>
      <c r="K15" s="53" t="s">
        <v>1484</v>
      </c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52.9" customHeight="1">
      <c r="A16" s="52">
        <v>5</v>
      </c>
      <c r="B16" s="181" t="s">
        <v>1951</v>
      </c>
      <c r="C16" s="182">
        <v>8240</v>
      </c>
      <c r="D16" s="55">
        <f t="shared" si="0"/>
        <v>8240</v>
      </c>
      <c r="E16" s="183" t="s">
        <v>2236</v>
      </c>
      <c r="F16" s="184" t="s">
        <v>1037</v>
      </c>
      <c r="G16" s="59">
        <f t="shared" si="1"/>
        <v>8240</v>
      </c>
      <c r="H16" s="58" t="str">
        <f t="shared" si="2"/>
        <v>บริษัท เฮงเซลล์ แอนด์ เซอร์วิส จำกัด</v>
      </c>
      <c r="I16" s="59">
        <f t="shared" si="2"/>
        <v>8240</v>
      </c>
      <c r="J16" s="170" t="s">
        <v>204</v>
      </c>
      <c r="K16" s="53" t="s">
        <v>1485</v>
      </c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52.9" customHeight="1">
      <c r="A17" s="52">
        <v>6</v>
      </c>
      <c r="B17" s="181" t="s">
        <v>1952</v>
      </c>
      <c r="C17" s="182">
        <v>17640</v>
      </c>
      <c r="D17" s="55">
        <f t="shared" si="0"/>
        <v>17640</v>
      </c>
      <c r="E17" s="183" t="s">
        <v>2236</v>
      </c>
      <c r="F17" s="184" t="s">
        <v>296</v>
      </c>
      <c r="G17" s="59">
        <f t="shared" si="1"/>
        <v>17640</v>
      </c>
      <c r="H17" s="58" t="str">
        <f t="shared" si="2"/>
        <v>ร้านชนนเครื่องเขียน</v>
      </c>
      <c r="I17" s="59">
        <f t="shared" si="2"/>
        <v>17640</v>
      </c>
      <c r="J17" s="170" t="s">
        <v>204</v>
      </c>
      <c r="K17" s="53" t="s">
        <v>1486</v>
      </c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52.9" customHeight="1">
      <c r="A18" s="52">
        <v>7</v>
      </c>
      <c r="B18" s="181" t="s">
        <v>1953</v>
      </c>
      <c r="C18" s="182">
        <v>6741</v>
      </c>
      <c r="D18" s="55">
        <f t="shared" si="0"/>
        <v>6741</v>
      </c>
      <c r="E18" s="183" t="s">
        <v>2236</v>
      </c>
      <c r="F18" s="184" t="s">
        <v>295</v>
      </c>
      <c r="G18" s="59">
        <f t="shared" si="1"/>
        <v>6741</v>
      </c>
      <c r="H18" s="58" t="str">
        <f t="shared" si="2"/>
        <v>ห้างหุ้นส่วนจำกัด ทีแอนด์เอ็ม 1994</v>
      </c>
      <c r="I18" s="59">
        <f t="shared" si="2"/>
        <v>6741</v>
      </c>
      <c r="J18" s="170" t="s">
        <v>204</v>
      </c>
      <c r="K18" s="53" t="s">
        <v>1487</v>
      </c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52.9" customHeight="1">
      <c r="A19" s="52">
        <v>8</v>
      </c>
      <c r="B19" s="181" t="s">
        <v>1954</v>
      </c>
      <c r="C19" s="182">
        <v>18350</v>
      </c>
      <c r="D19" s="55">
        <f t="shared" si="0"/>
        <v>18350</v>
      </c>
      <c r="E19" s="183" t="s">
        <v>2236</v>
      </c>
      <c r="F19" s="184" t="s">
        <v>303</v>
      </c>
      <c r="G19" s="59">
        <f t="shared" si="1"/>
        <v>18350</v>
      </c>
      <c r="H19" s="58" t="str">
        <f t="shared" si="2"/>
        <v>ร้านอิ้วฮะวัสดุก่อสร้าง</v>
      </c>
      <c r="I19" s="59">
        <f t="shared" si="2"/>
        <v>18350</v>
      </c>
      <c r="J19" s="170" t="s">
        <v>204</v>
      </c>
      <c r="K19" s="53" t="s">
        <v>1488</v>
      </c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52.9" customHeight="1">
      <c r="A20" s="52">
        <v>9</v>
      </c>
      <c r="B20" s="181" t="s">
        <v>1955</v>
      </c>
      <c r="C20" s="182">
        <v>5165</v>
      </c>
      <c r="D20" s="55">
        <f t="shared" si="0"/>
        <v>5165</v>
      </c>
      <c r="E20" s="183" t="s">
        <v>2236</v>
      </c>
      <c r="F20" s="184" t="s">
        <v>303</v>
      </c>
      <c r="G20" s="59">
        <f t="shared" si="1"/>
        <v>5165</v>
      </c>
      <c r="H20" s="58" t="str">
        <f t="shared" si="2"/>
        <v>ร้านอิ้วฮะวัสดุก่อสร้าง</v>
      </c>
      <c r="I20" s="59">
        <f t="shared" si="2"/>
        <v>5165</v>
      </c>
      <c r="J20" s="170" t="s">
        <v>204</v>
      </c>
      <c r="K20" s="53" t="s">
        <v>1490</v>
      </c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52.9" customHeight="1">
      <c r="A21" s="52">
        <v>10</v>
      </c>
      <c r="B21" s="181" t="s">
        <v>465</v>
      </c>
      <c r="C21" s="182">
        <v>18190</v>
      </c>
      <c r="D21" s="55">
        <f t="shared" si="0"/>
        <v>18190</v>
      </c>
      <c r="E21" s="183" t="s">
        <v>2236</v>
      </c>
      <c r="F21" s="184" t="s">
        <v>1466</v>
      </c>
      <c r="G21" s="59">
        <f t="shared" si="1"/>
        <v>18190</v>
      </c>
      <c r="H21" s="58" t="str">
        <f t="shared" si="2"/>
        <v>ห้างหุ้นส่วนจำกัด บีพีเอ็น เอ็นจิเนียริ่ง</v>
      </c>
      <c r="I21" s="59">
        <f t="shared" si="2"/>
        <v>18190</v>
      </c>
      <c r="J21" s="170" t="s">
        <v>204</v>
      </c>
      <c r="K21" s="53" t="s">
        <v>1489</v>
      </c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52.9" customHeight="1">
      <c r="A22" s="52">
        <v>11</v>
      </c>
      <c r="B22" s="181" t="s">
        <v>1956</v>
      </c>
      <c r="C22" s="182">
        <v>10621</v>
      </c>
      <c r="D22" s="55">
        <f t="shared" si="0"/>
        <v>10621</v>
      </c>
      <c r="E22" s="183" t="s">
        <v>2236</v>
      </c>
      <c r="F22" s="184" t="s">
        <v>296</v>
      </c>
      <c r="G22" s="59">
        <f t="shared" si="1"/>
        <v>10621</v>
      </c>
      <c r="H22" s="58" t="str">
        <f t="shared" si="2"/>
        <v>ร้านชนนเครื่องเขียน</v>
      </c>
      <c r="I22" s="59">
        <f t="shared" si="2"/>
        <v>10621</v>
      </c>
      <c r="J22" s="170" t="s">
        <v>204</v>
      </c>
      <c r="K22" s="53" t="s">
        <v>1491</v>
      </c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52.9" customHeight="1">
      <c r="A23" s="52">
        <v>12</v>
      </c>
      <c r="B23" s="181" t="s">
        <v>1957</v>
      </c>
      <c r="C23" s="182">
        <v>31215</v>
      </c>
      <c r="D23" s="55">
        <f t="shared" si="0"/>
        <v>31215</v>
      </c>
      <c r="E23" s="183" t="s">
        <v>2236</v>
      </c>
      <c r="F23" s="184" t="s">
        <v>296</v>
      </c>
      <c r="G23" s="59">
        <f t="shared" si="1"/>
        <v>31215</v>
      </c>
      <c r="H23" s="58" t="str">
        <f t="shared" si="2"/>
        <v>ร้านชนนเครื่องเขียน</v>
      </c>
      <c r="I23" s="59">
        <f t="shared" si="2"/>
        <v>31215</v>
      </c>
      <c r="J23" s="170" t="s">
        <v>204</v>
      </c>
      <c r="K23" s="53" t="s">
        <v>1492</v>
      </c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52.9" customHeight="1">
      <c r="A24" s="52">
        <v>13</v>
      </c>
      <c r="B24" s="181" t="s">
        <v>1958</v>
      </c>
      <c r="C24" s="182">
        <v>6600</v>
      </c>
      <c r="D24" s="55">
        <f t="shared" si="0"/>
        <v>6600</v>
      </c>
      <c r="E24" s="183" t="s">
        <v>2236</v>
      </c>
      <c r="F24" s="184" t="s">
        <v>342</v>
      </c>
      <c r="G24" s="59">
        <f t="shared" si="1"/>
        <v>6600</v>
      </c>
      <c r="H24" s="58" t="str">
        <f t="shared" si="2"/>
        <v>อู่ ช.เจริญยนต์</v>
      </c>
      <c r="I24" s="59">
        <f t="shared" si="2"/>
        <v>6600</v>
      </c>
      <c r="J24" s="170" t="s">
        <v>204</v>
      </c>
      <c r="K24" s="53" t="s">
        <v>1493</v>
      </c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52.9" customHeight="1">
      <c r="A25" s="52">
        <v>14</v>
      </c>
      <c r="B25" s="181" t="s">
        <v>1200</v>
      </c>
      <c r="C25" s="182">
        <v>88100</v>
      </c>
      <c r="D25" s="55">
        <f t="shared" si="0"/>
        <v>88100</v>
      </c>
      <c r="E25" s="183" t="s">
        <v>2236</v>
      </c>
      <c r="F25" s="184" t="s">
        <v>300</v>
      </c>
      <c r="G25" s="59">
        <f t="shared" si="1"/>
        <v>88100</v>
      </c>
      <c r="H25" s="58" t="str">
        <f t="shared" si="2"/>
        <v>ร้านเพิ่มพูนเฟอร์นิเจอร์</v>
      </c>
      <c r="I25" s="59">
        <f t="shared" si="2"/>
        <v>88100</v>
      </c>
      <c r="J25" s="170" t="s">
        <v>204</v>
      </c>
      <c r="K25" s="53" t="s">
        <v>1494</v>
      </c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52.9" customHeight="1">
      <c r="A26" s="52">
        <v>15</v>
      </c>
      <c r="B26" s="181" t="s">
        <v>565</v>
      </c>
      <c r="C26" s="182">
        <v>8320</v>
      </c>
      <c r="D26" s="55">
        <f t="shared" si="0"/>
        <v>8320</v>
      </c>
      <c r="E26" s="183" t="s">
        <v>2236</v>
      </c>
      <c r="F26" s="184" t="s">
        <v>303</v>
      </c>
      <c r="G26" s="59">
        <f t="shared" si="1"/>
        <v>8320</v>
      </c>
      <c r="H26" s="58" t="str">
        <f t="shared" si="2"/>
        <v>ร้านอิ้วฮะวัสดุก่อสร้าง</v>
      </c>
      <c r="I26" s="59">
        <f t="shared" si="2"/>
        <v>8320</v>
      </c>
      <c r="J26" s="170" t="s">
        <v>204</v>
      </c>
      <c r="K26" s="53" t="s">
        <v>1495</v>
      </c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52.9" customHeight="1">
      <c r="A27" s="52">
        <v>16</v>
      </c>
      <c r="B27" s="181" t="s">
        <v>1311</v>
      </c>
      <c r="C27" s="182">
        <v>15600</v>
      </c>
      <c r="D27" s="55">
        <f t="shared" si="0"/>
        <v>15600</v>
      </c>
      <c r="E27" s="183" t="s">
        <v>2236</v>
      </c>
      <c r="F27" s="184" t="s">
        <v>303</v>
      </c>
      <c r="G27" s="59">
        <f t="shared" si="1"/>
        <v>15600</v>
      </c>
      <c r="H27" s="58" t="str">
        <f t="shared" si="2"/>
        <v>ร้านอิ้วฮะวัสดุก่อสร้าง</v>
      </c>
      <c r="I27" s="59">
        <f t="shared" si="2"/>
        <v>15600</v>
      </c>
      <c r="J27" s="170" t="s">
        <v>204</v>
      </c>
      <c r="K27" s="53" t="s">
        <v>1496</v>
      </c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52.9" customHeight="1">
      <c r="A28" s="52">
        <v>17</v>
      </c>
      <c r="B28" s="181" t="s">
        <v>1311</v>
      </c>
      <c r="C28" s="182">
        <v>6720</v>
      </c>
      <c r="D28" s="55">
        <f t="shared" si="0"/>
        <v>6720</v>
      </c>
      <c r="E28" s="183" t="s">
        <v>2236</v>
      </c>
      <c r="F28" s="184" t="s">
        <v>303</v>
      </c>
      <c r="G28" s="59">
        <f t="shared" si="1"/>
        <v>6720</v>
      </c>
      <c r="H28" s="58" t="str">
        <f t="shared" si="2"/>
        <v>ร้านอิ้วฮะวัสดุก่อสร้าง</v>
      </c>
      <c r="I28" s="59">
        <f t="shared" si="2"/>
        <v>6720</v>
      </c>
      <c r="J28" s="170" t="s">
        <v>204</v>
      </c>
      <c r="K28" s="53" t="s">
        <v>1497</v>
      </c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52.9" customHeight="1">
      <c r="A29" s="52">
        <v>18</v>
      </c>
      <c r="B29" s="181" t="s">
        <v>910</v>
      </c>
      <c r="C29" s="182">
        <v>18830</v>
      </c>
      <c r="D29" s="55">
        <f t="shared" si="0"/>
        <v>18830</v>
      </c>
      <c r="E29" s="183" t="s">
        <v>2236</v>
      </c>
      <c r="F29" s="184" t="s">
        <v>303</v>
      </c>
      <c r="G29" s="59">
        <f t="shared" si="1"/>
        <v>18830</v>
      </c>
      <c r="H29" s="58" t="str">
        <f t="shared" si="2"/>
        <v>ร้านอิ้วฮะวัสดุก่อสร้าง</v>
      </c>
      <c r="I29" s="59">
        <f t="shared" si="2"/>
        <v>18830</v>
      </c>
      <c r="J29" s="170" t="s">
        <v>204</v>
      </c>
      <c r="K29" s="53" t="s">
        <v>1498</v>
      </c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52.9" customHeight="1">
      <c r="A30" s="52">
        <v>19</v>
      </c>
      <c r="B30" s="181" t="s">
        <v>489</v>
      </c>
      <c r="C30" s="182">
        <v>65000</v>
      </c>
      <c r="D30" s="55">
        <f t="shared" si="0"/>
        <v>65000</v>
      </c>
      <c r="E30" s="183" t="s">
        <v>2236</v>
      </c>
      <c r="F30" s="184" t="s">
        <v>377</v>
      </c>
      <c r="G30" s="59">
        <f t="shared" si="1"/>
        <v>65000</v>
      </c>
      <c r="H30" s="58" t="str">
        <f t="shared" si="2"/>
        <v>ร้านย่งเฮง</v>
      </c>
      <c r="I30" s="59">
        <f t="shared" si="2"/>
        <v>65000</v>
      </c>
      <c r="J30" s="170" t="s">
        <v>204</v>
      </c>
      <c r="K30" s="53" t="s">
        <v>1499</v>
      </c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52.9" customHeight="1">
      <c r="A31" s="52">
        <v>20</v>
      </c>
      <c r="B31" s="181" t="s">
        <v>1959</v>
      </c>
      <c r="C31" s="182">
        <v>16560</v>
      </c>
      <c r="D31" s="55">
        <f t="shared" si="0"/>
        <v>16560</v>
      </c>
      <c r="E31" s="183" t="s">
        <v>2236</v>
      </c>
      <c r="F31" s="184" t="s">
        <v>303</v>
      </c>
      <c r="G31" s="59">
        <f t="shared" si="1"/>
        <v>16560</v>
      </c>
      <c r="H31" s="58" t="str">
        <f t="shared" si="2"/>
        <v>ร้านอิ้วฮะวัสดุก่อสร้าง</v>
      </c>
      <c r="I31" s="59">
        <f t="shared" si="2"/>
        <v>16560</v>
      </c>
      <c r="J31" s="170" t="s">
        <v>204</v>
      </c>
      <c r="K31" s="53" t="s">
        <v>1500</v>
      </c>
      <c r="L31" s="13"/>
      <c r="M31" s="13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52.9" customHeight="1">
      <c r="A32" s="52">
        <v>21</v>
      </c>
      <c r="B32" s="181" t="s">
        <v>1960</v>
      </c>
      <c r="C32" s="182">
        <v>48000</v>
      </c>
      <c r="D32" s="55">
        <f>C32</f>
        <v>48000</v>
      </c>
      <c r="E32" s="183" t="s">
        <v>2236</v>
      </c>
      <c r="F32" s="184" t="s">
        <v>1479</v>
      </c>
      <c r="G32" s="59">
        <f>D32</f>
        <v>48000</v>
      </c>
      <c r="H32" s="58" t="str">
        <f>F32</f>
        <v>ห้างหุ้นส่วนจำกัด ส.นิรัณคอนสตรัคชั่น 2549</v>
      </c>
      <c r="I32" s="59">
        <f>G32</f>
        <v>48000</v>
      </c>
      <c r="J32" s="170" t="s">
        <v>204</v>
      </c>
      <c r="K32" s="53" t="s">
        <v>1501</v>
      </c>
      <c r="L32" s="13"/>
      <c r="M32" s="13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52.9" customHeight="1">
      <c r="A33" s="52">
        <v>22</v>
      </c>
      <c r="B33" s="181" t="s">
        <v>1961</v>
      </c>
      <c r="C33" s="182">
        <v>12000</v>
      </c>
      <c r="D33" s="55">
        <f>C33</f>
        <v>12000</v>
      </c>
      <c r="E33" s="183" t="s">
        <v>2236</v>
      </c>
      <c r="F33" s="184" t="s">
        <v>296</v>
      </c>
      <c r="G33" s="59">
        <f>D33</f>
        <v>12000</v>
      </c>
      <c r="H33" s="58" t="str">
        <f>F33</f>
        <v>ร้านชนนเครื่องเขียน</v>
      </c>
      <c r="I33" s="59">
        <f>G33</f>
        <v>12000</v>
      </c>
      <c r="J33" s="170" t="s">
        <v>204</v>
      </c>
      <c r="K33" s="53" t="s">
        <v>1502</v>
      </c>
      <c r="L33" s="13"/>
      <c r="M33" s="13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52.9" customHeight="1">
      <c r="A34" s="52">
        <v>23</v>
      </c>
      <c r="B34" s="181" t="s">
        <v>1962</v>
      </c>
      <c r="C34" s="182">
        <v>22570</v>
      </c>
      <c r="D34" s="55">
        <f t="shared" si="0"/>
        <v>22570</v>
      </c>
      <c r="E34" s="183" t="s">
        <v>2236</v>
      </c>
      <c r="F34" s="184" t="s">
        <v>303</v>
      </c>
      <c r="G34" s="59">
        <f t="shared" si="1"/>
        <v>22570</v>
      </c>
      <c r="H34" s="58" t="str">
        <f t="shared" si="2"/>
        <v>ร้านอิ้วฮะวัสดุก่อสร้าง</v>
      </c>
      <c r="I34" s="59">
        <f t="shared" si="2"/>
        <v>22570</v>
      </c>
      <c r="J34" s="170" t="s">
        <v>204</v>
      </c>
      <c r="K34" s="53" t="s">
        <v>1503</v>
      </c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52.9" customHeight="1">
      <c r="A35" s="52">
        <v>24</v>
      </c>
      <c r="B35" s="181" t="s">
        <v>1963</v>
      </c>
      <c r="C35" s="182">
        <v>11429</v>
      </c>
      <c r="D35" s="55">
        <f t="shared" si="0"/>
        <v>11429</v>
      </c>
      <c r="E35" s="183" t="s">
        <v>2236</v>
      </c>
      <c r="F35" s="184" t="s">
        <v>1468</v>
      </c>
      <c r="G35" s="59">
        <f t="shared" si="1"/>
        <v>11429</v>
      </c>
      <c r="H35" s="58" t="str">
        <f t="shared" si="2"/>
        <v>ห้างหุ้นส่วนจำกัด ปิ่นนภา เพอร์เฟค กรุ๊ป</v>
      </c>
      <c r="I35" s="59">
        <f t="shared" si="2"/>
        <v>11429</v>
      </c>
      <c r="J35" s="170" t="s">
        <v>204</v>
      </c>
      <c r="K35" s="53" t="s">
        <v>1504</v>
      </c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52.9" customHeight="1">
      <c r="A36" s="52">
        <v>25</v>
      </c>
      <c r="B36" s="181" t="s">
        <v>1964</v>
      </c>
      <c r="C36" s="182">
        <v>7330</v>
      </c>
      <c r="D36" s="55">
        <f t="shared" si="0"/>
        <v>7330</v>
      </c>
      <c r="E36" s="183" t="s">
        <v>2236</v>
      </c>
      <c r="F36" s="184" t="s">
        <v>342</v>
      </c>
      <c r="G36" s="59">
        <f t="shared" si="1"/>
        <v>7330</v>
      </c>
      <c r="H36" s="58" t="str">
        <f t="shared" si="2"/>
        <v>อู่ ช.เจริญยนต์</v>
      </c>
      <c r="I36" s="59">
        <f t="shared" si="2"/>
        <v>7330</v>
      </c>
      <c r="J36" s="170" t="s">
        <v>204</v>
      </c>
      <c r="K36" s="53" t="s">
        <v>1505</v>
      </c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52.9" customHeight="1">
      <c r="A37" s="52">
        <v>26</v>
      </c>
      <c r="B37" s="181" t="s">
        <v>1965</v>
      </c>
      <c r="C37" s="182">
        <v>6800</v>
      </c>
      <c r="D37" s="55">
        <f>C37</f>
        <v>6800</v>
      </c>
      <c r="E37" s="183" t="s">
        <v>2236</v>
      </c>
      <c r="F37" s="184" t="s">
        <v>346</v>
      </c>
      <c r="G37" s="59">
        <f>D37</f>
        <v>6800</v>
      </c>
      <c r="H37" s="58" t="str">
        <f t="shared" si="2"/>
        <v>หจก.ศรีสะเกษสินทวีการเกษตร</v>
      </c>
      <c r="I37" s="59">
        <f t="shared" si="2"/>
        <v>6800</v>
      </c>
      <c r="J37" s="170" t="s">
        <v>204</v>
      </c>
      <c r="K37" s="53" t="s">
        <v>1506</v>
      </c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52.9" customHeight="1">
      <c r="A38" s="52">
        <v>27</v>
      </c>
      <c r="B38" s="181" t="s">
        <v>1966</v>
      </c>
      <c r="C38" s="182">
        <v>5040</v>
      </c>
      <c r="D38" s="55">
        <f>C38</f>
        <v>5040</v>
      </c>
      <c r="E38" s="183" t="s">
        <v>2236</v>
      </c>
      <c r="F38" s="184" t="s">
        <v>303</v>
      </c>
      <c r="G38" s="59">
        <f>D38</f>
        <v>5040</v>
      </c>
      <c r="H38" s="58" t="str">
        <f t="shared" si="2"/>
        <v>ร้านอิ้วฮะวัสดุก่อสร้าง</v>
      </c>
      <c r="I38" s="59">
        <f t="shared" si="2"/>
        <v>5040</v>
      </c>
      <c r="J38" s="170" t="s">
        <v>204</v>
      </c>
      <c r="K38" s="53" t="s">
        <v>1507</v>
      </c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52.9" customHeight="1">
      <c r="A39" s="52">
        <v>28</v>
      </c>
      <c r="B39" s="181" t="s">
        <v>1967</v>
      </c>
      <c r="C39" s="182">
        <v>9400</v>
      </c>
      <c r="D39" s="55">
        <f>C39</f>
        <v>9400</v>
      </c>
      <c r="E39" s="183" t="s">
        <v>2236</v>
      </c>
      <c r="F39" s="184" t="s">
        <v>312</v>
      </c>
      <c r="G39" s="59">
        <f>D39</f>
        <v>9400</v>
      </c>
      <c r="H39" s="58" t="str">
        <f t="shared" si="2"/>
        <v>ร้านรุ่งเรืองไฟฟ้า</v>
      </c>
      <c r="I39" s="59">
        <f t="shared" si="2"/>
        <v>9400</v>
      </c>
      <c r="J39" s="170" t="s">
        <v>204</v>
      </c>
      <c r="K39" s="53" t="s">
        <v>1508</v>
      </c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52.9" customHeight="1">
      <c r="A40" s="52">
        <v>29</v>
      </c>
      <c r="B40" s="181" t="s">
        <v>1323</v>
      </c>
      <c r="C40" s="182">
        <v>171950</v>
      </c>
      <c r="D40" s="55">
        <f>C40</f>
        <v>171950</v>
      </c>
      <c r="E40" s="183" t="s">
        <v>2236</v>
      </c>
      <c r="F40" s="184" t="s">
        <v>312</v>
      </c>
      <c r="G40" s="59">
        <f>D40</f>
        <v>171950</v>
      </c>
      <c r="H40" s="58" t="str">
        <f t="shared" si="2"/>
        <v>ร้านรุ่งเรืองไฟฟ้า</v>
      </c>
      <c r="I40" s="59">
        <f t="shared" si="2"/>
        <v>171950</v>
      </c>
      <c r="J40" s="170" t="s">
        <v>204</v>
      </c>
      <c r="K40" s="53" t="s">
        <v>1509</v>
      </c>
      <c r="L40" s="13"/>
      <c r="M40" s="13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52.9" customHeight="1">
      <c r="A41" s="52">
        <v>30</v>
      </c>
      <c r="B41" s="181" t="s">
        <v>1968</v>
      </c>
      <c r="C41" s="182">
        <v>8900</v>
      </c>
      <c r="D41" s="55">
        <f t="shared" si="0"/>
        <v>8900</v>
      </c>
      <c r="E41" s="183" t="s">
        <v>2236</v>
      </c>
      <c r="F41" s="184" t="s">
        <v>1039</v>
      </c>
      <c r="G41" s="59">
        <f t="shared" si="1"/>
        <v>8900</v>
      </c>
      <c r="H41" s="58" t="str">
        <f t="shared" si="2"/>
        <v>บริษัท ที.ที.คอม จำกัด</v>
      </c>
      <c r="I41" s="59">
        <f t="shared" si="2"/>
        <v>8900</v>
      </c>
      <c r="J41" s="170" t="s">
        <v>204</v>
      </c>
      <c r="K41" s="53" t="s">
        <v>1510</v>
      </c>
      <c r="L41" s="13"/>
      <c r="M41" s="13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52.9" customHeight="1">
      <c r="A42" s="52">
        <v>31</v>
      </c>
      <c r="B42" s="181" t="s">
        <v>1318</v>
      </c>
      <c r="C42" s="182">
        <v>9335</v>
      </c>
      <c r="D42" s="55">
        <f t="shared" si="0"/>
        <v>9335</v>
      </c>
      <c r="E42" s="183" t="s">
        <v>2236</v>
      </c>
      <c r="F42" s="184" t="s">
        <v>377</v>
      </c>
      <c r="G42" s="59">
        <f t="shared" si="1"/>
        <v>9335</v>
      </c>
      <c r="H42" s="58" t="str">
        <f t="shared" si="2"/>
        <v>ร้านย่งเฮง</v>
      </c>
      <c r="I42" s="59">
        <f t="shared" si="2"/>
        <v>9335</v>
      </c>
      <c r="J42" s="170" t="s">
        <v>204</v>
      </c>
      <c r="K42" s="53" t="s">
        <v>1511</v>
      </c>
      <c r="L42" s="13"/>
      <c r="M42" s="1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52.9" customHeight="1">
      <c r="A43" s="52">
        <v>32</v>
      </c>
      <c r="B43" s="181" t="s">
        <v>1969</v>
      </c>
      <c r="C43" s="182">
        <v>7938</v>
      </c>
      <c r="D43" s="55">
        <f>C43</f>
        <v>7938</v>
      </c>
      <c r="E43" s="183" t="s">
        <v>2236</v>
      </c>
      <c r="F43" s="184" t="s">
        <v>296</v>
      </c>
      <c r="G43" s="59">
        <f>D43</f>
        <v>7938</v>
      </c>
      <c r="H43" s="58" t="str">
        <f>F43</f>
        <v>ร้านชนนเครื่องเขียน</v>
      </c>
      <c r="I43" s="59">
        <f>G43</f>
        <v>7938</v>
      </c>
      <c r="J43" s="170" t="s">
        <v>204</v>
      </c>
      <c r="K43" s="53" t="s">
        <v>1512</v>
      </c>
      <c r="L43" s="13"/>
      <c r="M43" s="13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52.9" customHeight="1">
      <c r="A44" s="52">
        <v>33</v>
      </c>
      <c r="B44" s="181" t="s">
        <v>1970</v>
      </c>
      <c r="C44" s="182">
        <v>47090</v>
      </c>
      <c r="D44" s="55">
        <f t="shared" si="0"/>
        <v>47090</v>
      </c>
      <c r="E44" s="183" t="s">
        <v>2236</v>
      </c>
      <c r="F44" s="184" t="s">
        <v>1039</v>
      </c>
      <c r="G44" s="59">
        <f t="shared" si="1"/>
        <v>47090</v>
      </c>
      <c r="H44" s="58" t="str">
        <f t="shared" si="2"/>
        <v>บริษัท ที.ที.คอม จำกัด</v>
      </c>
      <c r="I44" s="59">
        <f t="shared" si="2"/>
        <v>47090</v>
      </c>
      <c r="J44" s="170" t="s">
        <v>204</v>
      </c>
      <c r="K44" s="53" t="s">
        <v>1513</v>
      </c>
      <c r="L44" s="13"/>
      <c r="M44" s="13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52.9" customHeight="1">
      <c r="A45" s="52">
        <v>34</v>
      </c>
      <c r="B45" s="181" t="s">
        <v>481</v>
      </c>
      <c r="C45" s="182">
        <v>5489.1</v>
      </c>
      <c r="D45" s="55">
        <f t="shared" si="0"/>
        <v>5489.1</v>
      </c>
      <c r="E45" s="183" t="s">
        <v>2236</v>
      </c>
      <c r="F45" s="184" t="s">
        <v>313</v>
      </c>
      <c r="G45" s="59">
        <f t="shared" si="1"/>
        <v>5489.1</v>
      </c>
      <c r="H45" s="58" t="str">
        <f t="shared" si="2"/>
        <v>ร้านสันติพาณิชย์</v>
      </c>
      <c r="I45" s="59">
        <f t="shared" si="2"/>
        <v>5489.1</v>
      </c>
      <c r="J45" s="170" t="s">
        <v>204</v>
      </c>
      <c r="K45" s="53" t="s">
        <v>1514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52.9" customHeight="1">
      <c r="A46" s="52">
        <v>35</v>
      </c>
      <c r="B46" s="181" t="s">
        <v>465</v>
      </c>
      <c r="C46" s="182">
        <v>7704</v>
      </c>
      <c r="D46" s="55">
        <f t="shared" si="0"/>
        <v>7704</v>
      </c>
      <c r="E46" s="183" t="s">
        <v>2236</v>
      </c>
      <c r="F46" s="184" t="s">
        <v>1469</v>
      </c>
      <c r="G46" s="59">
        <f t="shared" si="1"/>
        <v>7704</v>
      </c>
      <c r="H46" s="58" t="str">
        <f t="shared" si="2"/>
        <v>ห้างหุ้นส่วนจำกัด ปิยะกลการ1970</v>
      </c>
      <c r="I46" s="59">
        <f t="shared" si="2"/>
        <v>7704</v>
      </c>
      <c r="J46" s="170" t="s">
        <v>204</v>
      </c>
      <c r="K46" s="53" t="s">
        <v>1515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52.9" customHeight="1">
      <c r="A47" s="52">
        <v>36</v>
      </c>
      <c r="B47" s="181" t="s">
        <v>1465</v>
      </c>
      <c r="C47" s="182">
        <v>37000</v>
      </c>
      <c r="D47" s="55">
        <f t="shared" si="0"/>
        <v>37000</v>
      </c>
      <c r="E47" s="183" t="s">
        <v>2236</v>
      </c>
      <c r="F47" s="184" t="s">
        <v>377</v>
      </c>
      <c r="G47" s="59">
        <f t="shared" si="1"/>
        <v>37000</v>
      </c>
      <c r="H47" s="58" t="str">
        <f t="shared" si="2"/>
        <v>ร้านย่งเฮง</v>
      </c>
      <c r="I47" s="59">
        <f t="shared" si="2"/>
        <v>37000</v>
      </c>
      <c r="J47" s="170" t="s">
        <v>204</v>
      </c>
      <c r="K47" s="53" t="s">
        <v>1516</v>
      </c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52.9" customHeight="1">
      <c r="A48" s="52">
        <v>37</v>
      </c>
      <c r="B48" s="181" t="s">
        <v>1971</v>
      </c>
      <c r="C48" s="182">
        <v>26621.599999999999</v>
      </c>
      <c r="D48" s="55">
        <f t="shared" si="0"/>
        <v>26621.599999999999</v>
      </c>
      <c r="E48" s="183" t="s">
        <v>2236</v>
      </c>
      <c r="F48" s="184" t="s">
        <v>306</v>
      </c>
      <c r="G48" s="59">
        <f t="shared" si="1"/>
        <v>26621.599999999999</v>
      </c>
      <c r="H48" s="58" t="str">
        <f t="shared" si="2"/>
        <v>หจก.ศรีสะเกษรวมกิจ</v>
      </c>
      <c r="I48" s="59">
        <f t="shared" si="2"/>
        <v>26621.599999999999</v>
      </c>
      <c r="J48" s="170" t="s">
        <v>204</v>
      </c>
      <c r="K48" s="53" t="s">
        <v>1517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52.9" customHeight="1">
      <c r="A49" s="52">
        <v>38</v>
      </c>
      <c r="B49" s="181" t="s">
        <v>560</v>
      </c>
      <c r="C49" s="182">
        <v>32000</v>
      </c>
      <c r="D49" s="55">
        <f t="shared" si="0"/>
        <v>32000</v>
      </c>
      <c r="E49" s="183" t="s">
        <v>2236</v>
      </c>
      <c r="F49" s="184" t="s">
        <v>345</v>
      </c>
      <c r="G49" s="59">
        <f t="shared" si="1"/>
        <v>32000</v>
      </c>
      <c r="H49" s="58" t="str">
        <f t="shared" si="2"/>
        <v>หจก.โค้วทองอยู่</v>
      </c>
      <c r="I49" s="59">
        <f t="shared" si="2"/>
        <v>32000</v>
      </c>
      <c r="J49" s="170" t="s">
        <v>204</v>
      </c>
      <c r="K49" s="53" t="s">
        <v>1519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52.9" customHeight="1">
      <c r="A50" s="52">
        <v>39</v>
      </c>
      <c r="B50" s="181" t="s">
        <v>1311</v>
      </c>
      <c r="C50" s="182">
        <v>42400</v>
      </c>
      <c r="D50" s="55">
        <f>C50</f>
        <v>42400</v>
      </c>
      <c r="E50" s="183" t="s">
        <v>2236</v>
      </c>
      <c r="F50" s="184" t="s">
        <v>1520</v>
      </c>
      <c r="G50" s="59">
        <f>D50</f>
        <v>42400</v>
      </c>
      <c r="H50" s="58" t="str">
        <f t="shared" si="2"/>
        <v>ร้านอำพล ซีฟู้ด</v>
      </c>
      <c r="I50" s="59">
        <f t="shared" si="2"/>
        <v>42400</v>
      </c>
      <c r="J50" s="170" t="s">
        <v>204</v>
      </c>
      <c r="K50" s="53" t="s">
        <v>1521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52.9" customHeight="1">
      <c r="A51" s="52">
        <v>40</v>
      </c>
      <c r="B51" s="181" t="s">
        <v>1972</v>
      </c>
      <c r="C51" s="182">
        <v>35385</v>
      </c>
      <c r="D51" s="55">
        <f>C51</f>
        <v>35385</v>
      </c>
      <c r="E51" s="183" t="s">
        <v>2236</v>
      </c>
      <c r="F51" s="184" t="s">
        <v>303</v>
      </c>
      <c r="G51" s="59">
        <f>D51</f>
        <v>35385</v>
      </c>
      <c r="H51" s="58" t="str">
        <f t="shared" si="2"/>
        <v>ร้านอิ้วฮะวัสดุก่อสร้าง</v>
      </c>
      <c r="I51" s="59">
        <f t="shared" si="2"/>
        <v>35385</v>
      </c>
      <c r="J51" s="170" t="s">
        <v>204</v>
      </c>
      <c r="K51" s="53" t="s">
        <v>1522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52.9" customHeight="1">
      <c r="A52" s="52">
        <v>41</v>
      </c>
      <c r="B52" s="181" t="s">
        <v>1951</v>
      </c>
      <c r="C52" s="182">
        <v>5340</v>
      </c>
      <c r="D52" s="55">
        <f>C52</f>
        <v>5340</v>
      </c>
      <c r="E52" s="183" t="s">
        <v>2236</v>
      </c>
      <c r="F52" s="184" t="s">
        <v>1039</v>
      </c>
      <c r="G52" s="59">
        <f>D52</f>
        <v>5340</v>
      </c>
      <c r="H52" s="58" t="str">
        <f t="shared" si="2"/>
        <v>บริษัท ที.ที.คอม จำกัด</v>
      </c>
      <c r="I52" s="59">
        <f t="shared" si="2"/>
        <v>5340</v>
      </c>
      <c r="J52" s="170" t="s">
        <v>204</v>
      </c>
      <c r="K52" s="53" t="s">
        <v>1523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52.9" customHeight="1">
      <c r="A53" s="52">
        <v>42</v>
      </c>
      <c r="B53" s="181" t="s">
        <v>1973</v>
      </c>
      <c r="C53" s="182">
        <v>60000</v>
      </c>
      <c r="D53" s="55">
        <v>57800</v>
      </c>
      <c r="E53" s="183" t="s">
        <v>2236</v>
      </c>
      <c r="F53" s="184" t="s">
        <v>1525</v>
      </c>
      <c r="G53" s="59">
        <v>57800</v>
      </c>
      <c r="H53" s="58" t="str">
        <f t="shared" si="2"/>
        <v xml:space="preserve">ร้าน เอ ดับเบิลยู เรสคิ้ว ช๊อป  </v>
      </c>
      <c r="I53" s="59">
        <f t="shared" si="2"/>
        <v>57800</v>
      </c>
      <c r="J53" s="170" t="s">
        <v>204</v>
      </c>
      <c r="K53" s="53" t="s">
        <v>1524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52.9" customHeight="1">
      <c r="A54" s="52">
        <v>43</v>
      </c>
      <c r="B54" s="181" t="s">
        <v>1974</v>
      </c>
      <c r="C54" s="182">
        <v>24521</v>
      </c>
      <c r="D54" s="55">
        <f>C54</f>
        <v>24521</v>
      </c>
      <c r="E54" s="183" t="s">
        <v>2236</v>
      </c>
      <c r="F54" s="184" t="s">
        <v>303</v>
      </c>
      <c r="G54" s="59">
        <f>D54</f>
        <v>24521</v>
      </c>
      <c r="H54" s="58" t="str">
        <f t="shared" si="2"/>
        <v>ร้านอิ้วฮะวัสดุก่อสร้าง</v>
      </c>
      <c r="I54" s="59">
        <f t="shared" si="2"/>
        <v>24521</v>
      </c>
      <c r="J54" s="170" t="s">
        <v>204</v>
      </c>
      <c r="K54" s="53" t="s">
        <v>1526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52.9" customHeight="1">
      <c r="A55" s="52">
        <v>44</v>
      </c>
      <c r="B55" s="181" t="s">
        <v>1975</v>
      </c>
      <c r="C55" s="182">
        <v>20700</v>
      </c>
      <c r="D55" s="55">
        <f t="shared" si="0"/>
        <v>20700</v>
      </c>
      <c r="E55" s="183" t="s">
        <v>2236</v>
      </c>
      <c r="F55" s="184" t="s">
        <v>1518</v>
      </c>
      <c r="G55" s="59">
        <f t="shared" si="1"/>
        <v>20700</v>
      </c>
      <c r="H55" s="58" t="str">
        <f t="shared" si="2"/>
        <v xml:space="preserve">ร้านรุ่งเรืองไฟฟ้า </v>
      </c>
      <c r="I55" s="59">
        <f t="shared" si="2"/>
        <v>20700</v>
      </c>
      <c r="J55" s="170" t="s">
        <v>204</v>
      </c>
      <c r="K55" s="53" t="s">
        <v>1527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52.9" customHeight="1">
      <c r="A56" s="52">
        <v>45</v>
      </c>
      <c r="B56" s="181" t="s">
        <v>1976</v>
      </c>
      <c r="C56" s="182">
        <v>19370</v>
      </c>
      <c r="D56" s="55">
        <f t="shared" si="0"/>
        <v>19370</v>
      </c>
      <c r="E56" s="183" t="s">
        <v>2236</v>
      </c>
      <c r="F56" s="184" t="s">
        <v>296</v>
      </c>
      <c r="G56" s="59">
        <f t="shared" si="1"/>
        <v>19370</v>
      </c>
      <c r="H56" s="58" t="str">
        <f t="shared" si="2"/>
        <v>ร้านชนนเครื่องเขียน</v>
      </c>
      <c r="I56" s="59">
        <f t="shared" si="2"/>
        <v>19370</v>
      </c>
      <c r="J56" s="170" t="s">
        <v>204</v>
      </c>
      <c r="K56" s="53" t="s">
        <v>1528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52.9" customHeight="1">
      <c r="A57" s="52">
        <v>46</v>
      </c>
      <c r="B57" s="181" t="s">
        <v>1977</v>
      </c>
      <c r="C57" s="182">
        <v>109330</v>
      </c>
      <c r="D57" s="55">
        <f>C57</f>
        <v>109330</v>
      </c>
      <c r="E57" s="183" t="s">
        <v>2236</v>
      </c>
      <c r="F57" s="184" t="s">
        <v>1039</v>
      </c>
      <c r="G57" s="59">
        <f>D57</f>
        <v>109330</v>
      </c>
      <c r="H57" s="58" t="str">
        <f>F57</f>
        <v>บริษัท ที.ที.คอม จำกัด</v>
      </c>
      <c r="I57" s="59">
        <f>G57</f>
        <v>109330</v>
      </c>
      <c r="J57" s="170" t="s">
        <v>204</v>
      </c>
      <c r="K57" s="53" t="s">
        <v>1531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52.9" customHeight="1">
      <c r="A58" s="52">
        <v>47</v>
      </c>
      <c r="B58" s="181" t="s">
        <v>1978</v>
      </c>
      <c r="C58" s="182">
        <v>30000</v>
      </c>
      <c r="D58" s="55">
        <v>21166</v>
      </c>
      <c r="E58" s="183" t="s">
        <v>2236</v>
      </c>
      <c r="F58" s="184" t="s">
        <v>1530</v>
      </c>
      <c r="G58" s="59">
        <f t="shared" si="1"/>
        <v>21166</v>
      </c>
      <c r="H58" s="58" t="str">
        <f t="shared" si="2"/>
        <v>ร้านปลื้มจิตร ผ้าม่าน และแอร์</v>
      </c>
      <c r="I58" s="59">
        <f t="shared" si="2"/>
        <v>21166</v>
      </c>
      <c r="J58" s="170" t="s">
        <v>204</v>
      </c>
      <c r="K58" s="53" t="s">
        <v>1529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52.9" customHeight="1">
      <c r="A59" s="52">
        <v>48</v>
      </c>
      <c r="B59" s="181" t="s">
        <v>1979</v>
      </c>
      <c r="C59" s="182">
        <v>9670</v>
      </c>
      <c r="D59" s="55">
        <f t="shared" ref="D59:D69" si="3">C59</f>
        <v>9670</v>
      </c>
      <c r="E59" s="183" t="s">
        <v>2236</v>
      </c>
      <c r="F59" s="184" t="s">
        <v>296</v>
      </c>
      <c r="G59" s="59">
        <f t="shared" si="1"/>
        <v>9670</v>
      </c>
      <c r="H59" s="58" t="str">
        <f t="shared" si="2"/>
        <v>ร้านชนนเครื่องเขียน</v>
      </c>
      <c r="I59" s="59">
        <f t="shared" si="2"/>
        <v>9670</v>
      </c>
      <c r="J59" s="170" t="s">
        <v>204</v>
      </c>
      <c r="K59" s="53" t="s">
        <v>1532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52.9" customHeight="1">
      <c r="A60" s="52">
        <v>49</v>
      </c>
      <c r="B60" s="181" t="s">
        <v>1980</v>
      </c>
      <c r="C60" s="182">
        <v>46480</v>
      </c>
      <c r="D60" s="55">
        <f t="shared" si="3"/>
        <v>46480</v>
      </c>
      <c r="E60" s="183" t="s">
        <v>2236</v>
      </c>
      <c r="F60" s="184" t="s">
        <v>1518</v>
      </c>
      <c r="G60" s="59">
        <f t="shared" si="1"/>
        <v>46480</v>
      </c>
      <c r="H60" s="58" t="str">
        <f t="shared" si="2"/>
        <v xml:space="preserve">ร้านรุ่งเรืองไฟฟ้า </v>
      </c>
      <c r="I60" s="59">
        <f t="shared" si="2"/>
        <v>46480</v>
      </c>
      <c r="J60" s="170" t="s">
        <v>204</v>
      </c>
      <c r="K60" s="53" t="s">
        <v>1533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52.9" customHeight="1">
      <c r="A61" s="52">
        <v>50</v>
      </c>
      <c r="B61" s="181" t="s">
        <v>1981</v>
      </c>
      <c r="C61" s="182">
        <v>99038</v>
      </c>
      <c r="D61" s="55">
        <f t="shared" si="3"/>
        <v>99038</v>
      </c>
      <c r="E61" s="183" t="s">
        <v>2236</v>
      </c>
      <c r="F61" s="184" t="s">
        <v>314</v>
      </c>
      <c r="G61" s="59">
        <f t="shared" si="1"/>
        <v>99038</v>
      </c>
      <c r="H61" s="58" t="str">
        <f t="shared" si="2"/>
        <v>หจก.ธงชัยปิโตรเลี่ยม</v>
      </c>
      <c r="I61" s="59">
        <f t="shared" si="2"/>
        <v>99038</v>
      </c>
      <c r="J61" s="170" t="s">
        <v>204</v>
      </c>
      <c r="K61" s="53" t="s">
        <v>1534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52.9" customHeight="1">
      <c r="A62" s="52">
        <v>51</v>
      </c>
      <c r="B62" s="181" t="s">
        <v>1982</v>
      </c>
      <c r="C62" s="182">
        <v>14970</v>
      </c>
      <c r="D62" s="55">
        <f t="shared" si="3"/>
        <v>14970</v>
      </c>
      <c r="E62" s="183" t="s">
        <v>2236</v>
      </c>
      <c r="F62" s="184" t="s">
        <v>377</v>
      </c>
      <c r="G62" s="59">
        <f t="shared" si="1"/>
        <v>14970</v>
      </c>
      <c r="H62" s="58" t="str">
        <f t="shared" si="2"/>
        <v>ร้านย่งเฮง</v>
      </c>
      <c r="I62" s="59">
        <f t="shared" si="2"/>
        <v>14970</v>
      </c>
      <c r="J62" s="170" t="s">
        <v>204</v>
      </c>
      <c r="K62" s="53" t="s">
        <v>1535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52.9" customHeight="1">
      <c r="A63" s="52">
        <v>52</v>
      </c>
      <c r="B63" s="181" t="s">
        <v>1983</v>
      </c>
      <c r="C63" s="182">
        <v>39738</v>
      </c>
      <c r="D63" s="55">
        <f t="shared" si="3"/>
        <v>39738</v>
      </c>
      <c r="E63" s="183" t="s">
        <v>2236</v>
      </c>
      <c r="F63" s="184" t="s">
        <v>377</v>
      </c>
      <c r="G63" s="59">
        <f t="shared" si="1"/>
        <v>39738</v>
      </c>
      <c r="H63" s="58" t="str">
        <f t="shared" si="2"/>
        <v>ร้านย่งเฮง</v>
      </c>
      <c r="I63" s="59">
        <f t="shared" si="2"/>
        <v>39738</v>
      </c>
      <c r="J63" s="170" t="s">
        <v>204</v>
      </c>
      <c r="K63" s="53" t="s">
        <v>1536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52.9" customHeight="1">
      <c r="A64" s="52">
        <v>53</v>
      </c>
      <c r="B64" s="181" t="s">
        <v>1984</v>
      </c>
      <c r="C64" s="182">
        <v>10250</v>
      </c>
      <c r="D64" s="55">
        <f t="shared" si="3"/>
        <v>10250</v>
      </c>
      <c r="E64" s="183" t="s">
        <v>2236</v>
      </c>
      <c r="F64" s="184" t="s">
        <v>296</v>
      </c>
      <c r="G64" s="59">
        <f t="shared" si="1"/>
        <v>10250</v>
      </c>
      <c r="H64" s="58" t="str">
        <f t="shared" si="2"/>
        <v>ร้านชนนเครื่องเขียน</v>
      </c>
      <c r="I64" s="59">
        <f t="shared" si="2"/>
        <v>10250</v>
      </c>
      <c r="J64" s="170" t="s">
        <v>204</v>
      </c>
      <c r="K64" s="53" t="s">
        <v>1538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52.9" customHeight="1">
      <c r="A65" s="52">
        <v>54</v>
      </c>
      <c r="B65" s="181" t="s">
        <v>1985</v>
      </c>
      <c r="C65" s="182">
        <v>35828.949999999997</v>
      </c>
      <c r="D65" s="55">
        <f t="shared" si="3"/>
        <v>35828.949999999997</v>
      </c>
      <c r="E65" s="183" t="s">
        <v>2236</v>
      </c>
      <c r="F65" s="184" t="s">
        <v>1537</v>
      </c>
      <c r="G65" s="59">
        <f t="shared" si="1"/>
        <v>35828.949999999997</v>
      </c>
      <c r="H65" s="58" t="str">
        <f t="shared" si="2"/>
        <v>หจก.ซีเอส โปรเกรส อีควิปเม้นท์แอนด์เซอร์วิส</v>
      </c>
      <c r="I65" s="59">
        <f t="shared" si="2"/>
        <v>35828.949999999997</v>
      </c>
      <c r="J65" s="170" t="s">
        <v>204</v>
      </c>
      <c r="K65" s="53" t="s">
        <v>1539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52.9" customHeight="1">
      <c r="A66" s="52">
        <v>55</v>
      </c>
      <c r="B66" s="181" t="s">
        <v>1986</v>
      </c>
      <c r="C66" s="182">
        <v>6060</v>
      </c>
      <c r="D66" s="55">
        <f t="shared" si="3"/>
        <v>6060</v>
      </c>
      <c r="E66" s="183" t="s">
        <v>2236</v>
      </c>
      <c r="F66" s="184" t="s">
        <v>303</v>
      </c>
      <c r="G66" s="59">
        <f t="shared" si="1"/>
        <v>6060</v>
      </c>
      <c r="H66" s="58" t="str">
        <f t="shared" si="2"/>
        <v>ร้านอิ้วฮะวัสดุก่อสร้าง</v>
      </c>
      <c r="I66" s="59">
        <f t="shared" si="2"/>
        <v>6060</v>
      </c>
      <c r="J66" s="170" t="s">
        <v>204</v>
      </c>
      <c r="K66" s="53" t="s">
        <v>1540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52.9" customHeight="1">
      <c r="A67" s="52">
        <v>56</v>
      </c>
      <c r="B67" s="181" t="s">
        <v>1987</v>
      </c>
      <c r="C67" s="182">
        <v>17440</v>
      </c>
      <c r="D67" s="55">
        <f t="shared" si="3"/>
        <v>17440</v>
      </c>
      <c r="E67" s="183" t="s">
        <v>2236</v>
      </c>
      <c r="F67" s="184" t="s">
        <v>315</v>
      </c>
      <c r="G67" s="59">
        <f t="shared" si="1"/>
        <v>17440</v>
      </c>
      <c r="H67" s="58" t="str">
        <f t="shared" si="2"/>
        <v>หจก.เชาว์เจริญอะไหล่</v>
      </c>
      <c r="I67" s="59">
        <f t="shared" si="2"/>
        <v>17440</v>
      </c>
      <c r="J67" s="170" t="s">
        <v>204</v>
      </c>
      <c r="K67" s="53" t="s">
        <v>1542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52.9" customHeight="1">
      <c r="A68" s="52">
        <v>57</v>
      </c>
      <c r="B68" s="181" t="s">
        <v>1988</v>
      </c>
      <c r="C68" s="182">
        <v>10015.200000000001</v>
      </c>
      <c r="D68" s="55">
        <f t="shared" si="3"/>
        <v>10015.200000000001</v>
      </c>
      <c r="E68" s="183" t="s">
        <v>2236</v>
      </c>
      <c r="F68" s="184" t="s">
        <v>306</v>
      </c>
      <c r="G68" s="59">
        <f t="shared" si="1"/>
        <v>10015.200000000001</v>
      </c>
      <c r="H68" s="58" t="str">
        <f t="shared" si="2"/>
        <v>หจก.ศรีสะเกษรวมกิจ</v>
      </c>
      <c r="I68" s="59">
        <f t="shared" si="2"/>
        <v>10015.200000000001</v>
      </c>
      <c r="J68" s="170" t="s">
        <v>204</v>
      </c>
      <c r="K68" s="53" t="s">
        <v>1541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52.9" customHeight="1">
      <c r="A69" s="52">
        <v>58</v>
      </c>
      <c r="B69" s="181" t="s">
        <v>1989</v>
      </c>
      <c r="C69" s="182">
        <v>12800</v>
      </c>
      <c r="D69" s="55">
        <f t="shared" si="3"/>
        <v>12800</v>
      </c>
      <c r="E69" s="183" t="s">
        <v>2236</v>
      </c>
      <c r="F69" s="184" t="s">
        <v>1480</v>
      </c>
      <c r="G69" s="59">
        <f t="shared" si="1"/>
        <v>12800</v>
      </c>
      <c r="H69" s="58" t="str">
        <f t="shared" si="2"/>
        <v>บริษัท แล็บมาสเตอร์ แอ๊ดวานซ์ จำกัด</v>
      </c>
      <c r="I69" s="59">
        <f t="shared" si="2"/>
        <v>12800</v>
      </c>
      <c r="J69" s="170" t="s">
        <v>204</v>
      </c>
      <c r="K69" s="53" t="s">
        <v>1543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52.9" customHeight="1">
      <c r="A70" s="52">
        <v>59</v>
      </c>
      <c r="B70" s="181" t="s">
        <v>1470</v>
      </c>
      <c r="C70" s="182">
        <v>18000</v>
      </c>
      <c r="D70" s="55">
        <f t="shared" si="0"/>
        <v>18000</v>
      </c>
      <c r="E70" s="183" t="s">
        <v>2236</v>
      </c>
      <c r="F70" s="184" t="s">
        <v>1471</v>
      </c>
      <c r="G70" s="59">
        <f t="shared" si="1"/>
        <v>18000</v>
      </c>
      <c r="H70" s="58" t="str">
        <f t="shared" si="2"/>
        <v>บริษัท เสมา คอร์ปอเรชั่น จำกัด</v>
      </c>
      <c r="I70" s="59">
        <f t="shared" si="2"/>
        <v>18000</v>
      </c>
      <c r="J70" s="170" t="s">
        <v>204</v>
      </c>
      <c r="K70" s="53" t="s">
        <v>1544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52.9" customHeight="1">
      <c r="A71" s="52">
        <v>60</v>
      </c>
      <c r="B71" s="181" t="s">
        <v>1990</v>
      </c>
      <c r="C71" s="182">
        <v>7490</v>
      </c>
      <c r="D71" s="55">
        <f t="shared" si="0"/>
        <v>7490</v>
      </c>
      <c r="E71" s="183" t="s">
        <v>2236</v>
      </c>
      <c r="F71" s="184" t="s">
        <v>1472</v>
      </c>
      <c r="G71" s="59">
        <f t="shared" si="1"/>
        <v>7490</v>
      </c>
      <c r="H71" s="58" t="str">
        <f t="shared" si="2"/>
        <v>บริษัท สำนักพิมพ์พานทอง จำกัด</v>
      </c>
      <c r="I71" s="59">
        <f t="shared" si="2"/>
        <v>7490</v>
      </c>
      <c r="J71" s="170" t="s">
        <v>204</v>
      </c>
      <c r="K71" s="53" t="s">
        <v>1545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52.9" customHeight="1">
      <c r="A72" s="52">
        <v>61</v>
      </c>
      <c r="B72" s="181" t="s">
        <v>1473</v>
      </c>
      <c r="C72" s="182">
        <v>35000</v>
      </c>
      <c r="D72" s="55">
        <f t="shared" si="0"/>
        <v>35000</v>
      </c>
      <c r="E72" s="183" t="s">
        <v>2236</v>
      </c>
      <c r="F72" s="184" t="s">
        <v>1474</v>
      </c>
      <c r="G72" s="59">
        <f t="shared" si="1"/>
        <v>35000</v>
      </c>
      <c r="H72" s="58" t="str">
        <f t="shared" si="2"/>
        <v>บริษัท ศรีสะเกษอารีน่า จำกัด</v>
      </c>
      <c r="I72" s="59">
        <f t="shared" si="2"/>
        <v>35000</v>
      </c>
      <c r="J72" s="170" t="s">
        <v>204</v>
      </c>
      <c r="K72" s="53" t="s">
        <v>1546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52.9" customHeight="1">
      <c r="A73" s="52">
        <v>62</v>
      </c>
      <c r="B73" s="181" t="s">
        <v>1475</v>
      </c>
      <c r="C73" s="182">
        <v>15000</v>
      </c>
      <c r="D73" s="55">
        <f t="shared" si="0"/>
        <v>15000</v>
      </c>
      <c r="E73" s="183" t="s">
        <v>2236</v>
      </c>
      <c r="F73" s="184" t="s">
        <v>1476</v>
      </c>
      <c r="G73" s="59">
        <f t="shared" si="1"/>
        <v>15000</v>
      </c>
      <c r="H73" s="58" t="str">
        <f t="shared" si="2"/>
        <v>นางสาววราภรณ์  โสภาพงษ์</v>
      </c>
      <c r="I73" s="59">
        <f t="shared" si="2"/>
        <v>15000</v>
      </c>
      <c r="J73" s="170" t="s">
        <v>204</v>
      </c>
      <c r="K73" s="53" t="s">
        <v>1547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52.9" customHeight="1">
      <c r="A74" s="52">
        <v>63</v>
      </c>
      <c r="B74" s="181" t="s">
        <v>1549</v>
      </c>
      <c r="C74" s="182">
        <v>36000</v>
      </c>
      <c r="D74" s="55">
        <f t="shared" si="0"/>
        <v>36000</v>
      </c>
      <c r="E74" s="183" t="s">
        <v>2236</v>
      </c>
      <c r="F74" s="184" t="s">
        <v>326</v>
      </c>
      <c r="G74" s="59">
        <f t="shared" si="1"/>
        <v>36000</v>
      </c>
      <c r="H74" s="58" t="str">
        <f t="shared" si="2"/>
        <v>ร้านศรีสะเกษการพิมพ์</v>
      </c>
      <c r="I74" s="59">
        <f t="shared" si="2"/>
        <v>36000</v>
      </c>
      <c r="J74" s="170" t="s">
        <v>204</v>
      </c>
      <c r="K74" s="53" t="s">
        <v>1548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52.9" customHeight="1">
      <c r="A75" s="52">
        <v>64</v>
      </c>
      <c r="B75" s="181" t="s">
        <v>1991</v>
      </c>
      <c r="C75" s="182">
        <v>12000</v>
      </c>
      <c r="D75" s="55">
        <f t="shared" si="0"/>
        <v>12000</v>
      </c>
      <c r="E75" s="183" t="s">
        <v>2236</v>
      </c>
      <c r="F75" s="184" t="s">
        <v>1477</v>
      </c>
      <c r="G75" s="59">
        <f t="shared" si="1"/>
        <v>12000</v>
      </c>
      <c r="H75" s="58" t="str">
        <f t="shared" si="2"/>
        <v>ดับเพลิงราชสีมา แอนด์ เซฟตี้ชัวร์ สาขาศรีสะเกษ</v>
      </c>
      <c r="I75" s="59">
        <f t="shared" si="2"/>
        <v>12000</v>
      </c>
      <c r="J75" s="170" t="s">
        <v>204</v>
      </c>
      <c r="K75" s="53" t="s">
        <v>1550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52.9" customHeight="1">
      <c r="A76" s="52">
        <v>65</v>
      </c>
      <c r="B76" s="181" t="s">
        <v>1553</v>
      </c>
      <c r="C76" s="182">
        <v>10000</v>
      </c>
      <c r="D76" s="55">
        <f t="shared" si="0"/>
        <v>10000</v>
      </c>
      <c r="E76" s="183" t="s">
        <v>2236</v>
      </c>
      <c r="F76" s="184" t="s">
        <v>1552</v>
      </c>
      <c r="G76" s="59">
        <f t="shared" si="1"/>
        <v>10000</v>
      </c>
      <c r="H76" s="58" t="str">
        <f t="shared" si="2"/>
        <v>บจก.โทรคมนาคมแห่งชาติ</v>
      </c>
      <c r="I76" s="59">
        <f t="shared" si="2"/>
        <v>10000</v>
      </c>
      <c r="J76" s="170" t="s">
        <v>204</v>
      </c>
      <c r="K76" s="53" t="s">
        <v>1551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52.9" customHeight="1">
      <c r="A77" s="52">
        <v>66</v>
      </c>
      <c r="B77" s="181" t="s">
        <v>1554</v>
      </c>
      <c r="C77" s="182">
        <v>14017</v>
      </c>
      <c r="D77" s="55">
        <f t="shared" si="0"/>
        <v>14017</v>
      </c>
      <c r="E77" s="183" t="s">
        <v>2236</v>
      </c>
      <c r="F77" s="184" t="s">
        <v>1555</v>
      </c>
      <c r="G77" s="59">
        <f t="shared" si="1"/>
        <v>14017</v>
      </c>
      <c r="H77" s="58" t="str">
        <f t="shared" si="2"/>
        <v>การไฟฟ้าส่วนภูมิภาค</v>
      </c>
      <c r="I77" s="59">
        <f t="shared" si="2"/>
        <v>14017</v>
      </c>
      <c r="J77" s="170" t="s">
        <v>204</v>
      </c>
      <c r="K77" s="53" t="s">
        <v>1556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52.9" customHeight="1">
      <c r="A78" s="52">
        <v>67</v>
      </c>
      <c r="B78" s="181" t="s">
        <v>1992</v>
      </c>
      <c r="C78" s="182">
        <v>13752</v>
      </c>
      <c r="D78" s="55">
        <f t="shared" si="0"/>
        <v>13752</v>
      </c>
      <c r="E78" s="183" t="s">
        <v>2236</v>
      </c>
      <c r="F78" s="184" t="s">
        <v>641</v>
      </c>
      <c r="G78" s="59">
        <f t="shared" si="1"/>
        <v>13752</v>
      </c>
      <c r="H78" s="58" t="str">
        <f t="shared" si="2"/>
        <v>ร้านศรีสะเกษดีเซล</v>
      </c>
      <c r="I78" s="59">
        <f t="shared" si="2"/>
        <v>13752</v>
      </c>
      <c r="J78" s="170" t="s">
        <v>204</v>
      </c>
      <c r="K78" s="53" t="s">
        <v>1557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52.9" customHeight="1">
      <c r="A79" s="52">
        <v>68</v>
      </c>
      <c r="B79" s="181" t="s">
        <v>1993</v>
      </c>
      <c r="C79" s="182">
        <v>16790</v>
      </c>
      <c r="D79" s="55">
        <f t="shared" si="0"/>
        <v>16790</v>
      </c>
      <c r="E79" s="183" t="s">
        <v>2236</v>
      </c>
      <c r="F79" s="184" t="s">
        <v>1478</v>
      </c>
      <c r="G79" s="59">
        <f t="shared" si="1"/>
        <v>16790</v>
      </c>
      <c r="H79" s="58" t="str">
        <f t="shared" si="2"/>
        <v>ห้างหุ้นส่วนจำกัด เซฟตี้ไฟร์ แอนด์ เรซคิ้ว ศรีสะเกษ</v>
      </c>
      <c r="I79" s="59">
        <f t="shared" si="2"/>
        <v>16790</v>
      </c>
      <c r="J79" s="170" t="s">
        <v>204</v>
      </c>
      <c r="K79" s="53" t="s">
        <v>1558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52.9" customHeight="1">
      <c r="A80" s="52">
        <v>69</v>
      </c>
      <c r="B80" s="181" t="s">
        <v>1994</v>
      </c>
      <c r="C80" s="182">
        <v>9200</v>
      </c>
      <c r="D80" s="55">
        <f t="shared" si="0"/>
        <v>9200</v>
      </c>
      <c r="E80" s="183" t="s">
        <v>2236</v>
      </c>
      <c r="F80" s="184" t="s">
        <v>342</v>
      </c>
      <c r="G80" s="59">
        <f t="shared" si="1"/>
        <v>9200</v>
      </c>
      <c r="H80" s="58" t="str">
        <f t="shared" si="2"/>
        <v>อู่ ช.เจริญยนต์</v>
      </c>
      <c r="I80" s="59">
        <f t="shared" si="2"/>
        <v>9200</v>
      </c>
      <c r="J80" s="170" t="s">
        <v>204</v>
      </c>
      <c r="K80" s="53" t="s">
        <v>1559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52.9" customHeight="1">
      <c r="A81" s="52">
        <v>70</v>
      </c>
      <c r="B81" s="181" t="s">
        <v>1464</v>
      </c>
      <c r="C81" s="182">
        <v>63530</v>
      </c>
      <c r="D81" s="55">
        <f t="shared" si="0"/>
        <v>63530</v>
      </c>
      <c r="E81" s="183" t="s">
        <v>2236</v>
      </c>
      <c r="F81" s="184" t="s">
        <v>342</v>
      </c>
      <c r="G81" s="59">
        <f t="shared" si="1"/>
        <v>63530</v>
      </c>
      <c r="H81" s="58" t="str">
        <f t="shared" si="2"/>
        <v>อู่ ช.เจริญยนต์</v>
      </c>
      <c r="I81" s="59">
        <f t="shared" si="2"/>
        <v>63530</v>
      </c>
      <c r="J81" s="170" t="s">
        <v>204</v>
      </c>
      <c r="K81" s="53" t="s">
        <v>1560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52.9" customHeight="1">
      <c r="A82" s="52">
        <v>71</v>
      </c>
      <c r="B82" s="181" t="s">
        <v>1013</v>
      </c>
      <c r="C82" s="182">
        <v>9990</v>
      </c>
      <c r="D82" s="55">
        <f t="shared" si="0"/>
        <v>9990</v>
      </c>
      <c r="E82" s="183" t="s">
        <v>2236</v>
      </c>
      <c r="F82" s="184" t="s">
        <v>326</v>
      </c>
      <c r="G82" s="59">
        <f t="shared" si="1"/>
        <v>9990</v>
      </c>
      <c r="H82" s="58" t="str">
        <f t="shared" si="2"/>
        <v>ร้านศรีสะเกษการพิมพ์</v>
      </c>
      <c r="I82" s="59">
        <f t="shared" si="2"/>
        <v>9990</v>
      </c>
      <c r="J82" s="170" t="s">
        <v>204</v>
      </c>
      <c r="K82" s="53" t="s">
        <v>1562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52.9" customHeight="1">
      <c r="A83" s="52">
        <v>72</v>
      </c>
      <c r="B83" s="181" t="s">
        <v>1331</v>
      </c>
      <c r="C83" s="182">
        <v>17600</v>
      </c>
      <c r="D83" s="55">
        <f t="shared" si="0"/>
        <v>17600</v>
      </c>
      <c r="E83" s="183" t="s">
        <v>2236</v>
      </c>
      <c r="F83" s="184" t="s">
        <v>1563</v>
      </c>
      <c r="G83" s="59">
        <f t="shared" si="1"/>
        <v>17600</v>
      </c>
      <c r="H83" s="58" t="str">
        <f t="shared" si="2"/>
        <v>ร้านพีเอ็นเคเซลล์แอนด์เซอร์วิส</v>
      </c>
      <c r="I83" s="59">
        <f t="shared" si="2"/>
        <v>17600</v>
      </c>
      <c r="J83" s="170" t="s">
        <v>204</v>
      </c>
      <c r="K83" s="53" t="s">
        <v>1561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52.9" customHeight="1">
      <c r="A84" s="52">
        <v>73</v>
      </c>
      <c r="B84" s="181" t="s">
        <v>1995</v>
      </c>
      <c r="C84" s="182">
        <v>5500</v>
      </c>
      <c r="D84" s="55">
        <f t="shared" si="0"/>
        <v>5500</v>
      </c>
      <c r="E84" s="183" t="s">
        <v>2236</v>
      </c>
      <c r="F84" s="184" t="s">
        <v>1037</v>
      </c>
      <c r="G84" s="59">
        <f t="shared" si="1"/>
        <v>5500</v>
      </c>
      <c r="H84" s="58" t="str">
        <f t="shared" si="2"/>
        <v>บริษัท เฮงเซลล์ แอนด์ เซอร์วิส จำกัด</v>
      </c>
      <c r="I84" s="59">
        <f t="shared" si="2"/>
        <v>5500</v>
      </c>
      <c r="J84" s="170" t="s">
        <v>204</v>
      </c>
      <c r="K84" s="53" t="s">
        <v>1564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52.9" customHeight="1">
      <c r="A85" s="52">
        <v>74</v>
      </c>
      <c r="B85" s="181" t="s">
        <v>1996</v>
      </c>
      <c r="C85" s="182">
        <v>6920</v>
      </c>
      <c r="D85" s="55">
        <f t="shared" si="0"/>
        <v>6920</v>
      </c>
      <c r="E85" s="183" t="s">
        <v>2236</v>
      </c>
      <c r="F85" s="184" t="s">
        <v>342</v>
      </c>
      <c r="G85" s="59">
        <f t="shared" si="1"/>
        <v>6920</v>
      </c>
      <c r="H85" s="58" t="str">
        <f t="shared" si="2"/>
        <v>อู่ ช.เจริญยนต์</v>
      </c>
      <c r="I85" s="59">
        <f t="shared" si="2"/>
        <v>6920</v>
      </c>
      <c r="J85" s="170" t="s">
        <v>204</v>
      </c>
      <c r="K85" s="53" t="s">
        <v>1565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52.9" customHeight="1">
      <c r="A86" s="52">
        <v>75</v>
      </c>
      <c r="B86" s="181" t="s">
        <v>1997</v>
      </c>
      <c r="C86" s="182">
        <v>5693.47</v>
      </c>
      <c r="D86" s="55">
        <f t="shared" si="0"/>
        <v>5693.47</v>
      </c>
      <c r="E86" s="183" t="s">
        <v>2236</v>
      </c>
      <c r="F86" s="184" t="s">
        <v>1207</v>
      </c>
      <c r="G86" s="59">
        <f t="shared" si="1"/>
        <v>5693.47</v>
      </c>
      <c r="H86" s="58" t="str">
        <f t="shared" si="2"/>
        <v>บริษัท อีซููซุตังปักศรีสะเกษ จำกัด</v>
      </c>
      <c r="I86" s="59">
        <f t="shared" si="2"/>
        <v>5693.47</v>
      </c>
      <c r="J86" s="170" t="s">
        <v>204</v>
      </c>
      <c r="K86" s="53" t="s">
        <v>1566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52.9" customHeight="1">
      <c r="A87" s="52">
        <v>76</v>
      </c>
      <c r="B87" s="181" t="s">
        <v>1998</v>
      </c>
      <c r="C87" s="76">
        <v>25900</v>
      </c>
      <c r="D87" s="76">
        <f t="shared" si="0"/>
        <v>25900</v>
      </c>
      <c r="E87" s="183" t="s">
        <v>2236</v>
      </c>
      <c r="F87" s="163" t="s">
        <v>1042</v>
      </c>
      <c r="G87" s="78">
        <f t="shared" si="1"/>
        <v>25900</v>
      </c>
      <c r="H87" s="77" t="str">
        <f t="shared" si="2"/>
        <v>อู่ช่างต้อมเจริญยนต์</v>
      </c>
      <c r="I87" s="78">
        <f t="shared" si="2"/>
        <v>25900</v>
      </c>
      <c r="J87" s="170" t="s">
        <v>204</v>
      </c>
      <c r="K87" s="53" t="s">
        <v>1567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52.9" customHeight="1">
      <c r="A88" s="52">
        <v>77</v>
      </c>
      <c r="B88" s="181" t="s">
        <v>1438</v>
      </c>
      <c r="C88" s="76">
        <v>76000</v>
      </c>
      <c r="D88" s="76">
        <f t="shared" ref="D88:D92" si="4">C88</f>
        <v>76000</v>
      </c>
      <c r="E88" s="183" t="s">
        <v>2236</v>
      </c>
      <c r="F88" s="163" t="s">
        <v>1568</v>
      </c>
      <c r="G88" s="78">
        <f t="shared" ref="G88:G92" si="5">D88</f>
        <v>76000</v>
      </c>
      <c r="H88" s="77" t="str">
        <f t="shared" si="2"/>
        <v>บริษัท ศรีลำดวนพริ้นติ้ง จำกัด</v>
      </c>
      <c r="I88" s="78">
        <f t="shared" si="2"/>
        <v>76000</v>
      </c>
      <c r="J88" s="170" t="s">
        <v>204</v>
      </c>
      <c r="K88" s="53" t="s">
        <v>1569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52.9" customHeight="1">
      <c r="A89" s="52">
        <v>78</v>
      </c>
      <c r="B89" s="181" t="s">
        <v>1999</v>
      </c>
      <c r="C89" s="76">
        <v>6000</v>
      </c>
      <c r="D89" s="76">
        <f t="shared" si="4"/>
        <v>6000</v>
      </c>
      <c r="E89" s="183" t="s">
        <v>2236</v>
      </c>
      <c r="F89" s="163" t="s">
        <v>326</v>
      </c>
      <c r="G89" s="78">
        <f t="shared" si="5"/>
        <v>6000</v>
      </c>
      <c r="H89" s="77" t="str">
        <f t="shared" si="2"/>
        <v>ร้านศรีสะเกษการพิมพ์</v>
      </c>
      <c r="I89" s="78">
        <f t="shared" si="2"/>
        <v>6000</v>
      </c>
      <c r="J89" s="170" t="s">
        <v>204</v>
      </c>
      <c r="K89" s="53" t="s">
        <v>1570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52.9" customHeight="1">
      <c r="A90" s="52">
        <v>79</v>
      </c>
      <c r="B90" s="181" t="s">
        <v>2000</v>
      </c>
      <c r="C90" s="76">
        <v>7200</v>
      </c>
      <c r="D90" s="76">
        <f t="shared" si="4"/>
        <v>7200</v>
      </c>
      <c r="E90" s="183" t="s">
        <v>2236</v>
      </c>
      <c r="F90" s="163" t="s">
        <v>852</v>
      </c>
      <c r="G90" s="78">
        <f t="shared" si="5"/>
        <v>7200</v>
      </c>
      <c r="H90" s="77" t="str">
        <f t="shared" si="2"/>
        <v>หจก.ไพศาลวีเซ็นเตอร์</v>
      </c>
      <c r="I90" s="78">
        <f t="shared" si="2"/>
        <v>7200</v>
      </c>
      <c r="J90" s="170" t="s">
        <v>204</v>
      </c>
      <c r="K90" s="53" t="s">
        <v>1571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52.9" customHeight="1">
      <c r="A91" s="52">
        <v>80</v>
      </c>
      <c r="B91" s="181" t="s">
        <v>2001</v>
      </c>
      <c r="C91" s="76">
        <v>24750</v>
      </c>
      <c r="D91" s="76">
        <f t="shared" si="4"/>
        <v>24750</v>
      </c>
      <c r="E91" s="183" t="s">
        <v>2236</v>
      </c>
      <c r="F91" s="163" t="s">
        <v>1572</v>
      </c>
      <c r="G91" s="78">
        <f t="shared" si="5"/>
        <v>24750</v>
      </c>
      <c r="H91" s="77" t="str">
        <f t="shared" si="2"/>
        <v>บริษัท ริโก้ (ประเทศไทย) จำกัด</v>
      </c>
      <c r="I91" s="78">
        <f t="shared" si="2"/>
        <v>24750</v>
      </c>
      <c r="J91" s="170" t="s">
        <v>204</v>
      </c>
      <c r="K91" s="53" t="s">
        <v>1573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52.9" customHeight="1">
      <c r="A92" s="52">
        <v>81</v>
      </c>
      <c r="B92" s="181" t="s">
        <v>2002</v>
      </c>
      <c r="C92" s="76">
        <v>41650</v>
      </c>
      <c r="D92" s="76">
        <f t="shared" si="4"/>
        <v>41650</v>
      </c>
      <c r="E92" s="183" t="s">
        <v>2236</v>
      </c>
      <c r="F92" s="163" t="s">
        <v>1042</v>
      </c>
      <c r="G92" s="78">
        <f t="shared" si="5"/>
        <v>41650</v>
      </c>
      <c r="H92" s="77" t="str">
        <f t="shared" si="2"/>
        <v>อู่ช่างต้อมเจริญยนต์</v>
      </c>
      <c r="I92" s="78">
        <f t="shared" si="2"/>
        <v>41650</v>
      </c>
      <c r="J92" s="170" t="s">
        <v>204</v>
      </c>
      <c r="K92" s="53" t="s">
        <v>1574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52.9" customHeight="1">
      <c r="A93" s="82"/>
      <c r="B93" s="83" t="s">
        <v>6</v>
      </c>
      <c r="C93" s="192">
        <f>SUM(C6:C92)</f>
        <v>2690852.3200000008</v>
      </c>
      <c r="D93" s="193"/>
      <c r="E93" s="86"/>
      <c r="F93" s="86"/>
      <c r="G93" s="89"/>
      <c r="H93" s="194"/>
      <c r="I93" s="89"/>
      <c r="J93" s="89"/>
      <c r="K93" s="193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23.25" customHeight="1">
      <c r="A94" s="5"/>
      <c r="B94" s="6"/>
      <c r="C94" s="6"/>
      <c r="D94" s="7"/>
      <c r="E94" s="8"/>
      <c r="F94" s="8"/>
      <c r="G94" s="7"/>
      <c r="H94" s="7"/>
      <c r="I94" s="7"/>
      <c r="J94" s="8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23.25" customHeight="1">
      <c r="A95" s="5"/>
      <c r="B95" s="6"/>
      <c r="C95" s="6"/>
      <c r="D95" s="7"/>
      <c r="E95" s="8"/>
      <c r="F95" s="8"/>
      <c r="G95" s="7"/>
      <c r="H95" s="7"/>
      <c r="I95" s="7"/>
      <c r="J95" s="8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23.25" customHeight="1">
      <c r="A96" s="5"/>
      <c r="B96" s="6"/>
      <c r="C96" s="6"/>
      <c r="D96" s="7"/>
      <c r="E96" s="8"/>
      <c r="F96" s="8"/>
      <c r="G96" s="7"/>
      <c r="H96" s="7"/>
      <c r="I96" s="7"/>
      <c r="J96" s="8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23.25" customHeight="1">
      <c r="A97" s="5"/>
      <c r="B97" s="6"/>
      <c r="C97" s="6"/>
      <c r="D97" s="7"/>
      <c r="E97" s="8"/>
      <c r="F97" s="8"/>
      <c r="G97" s="7"/>
      <c r="H97" s="7"/>
      <c r="I97" s="7"/>
      <c r="J97" s="8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23.25" customHeight="1">
      <c r="A98" s="5"/>
      <c r="B98" s="6"/>
      <c r="C98" s="6"/>
      <c r="D98" s="7"/>
      <c r="E98" s="8"/>
      <c r="F98" s="8"/>
      <c r="G98" s="7"/>
      <c r="H98" s="7"/>
      <c r="I98" s="7"/>
      <c r="J98" s="8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23.25" customHeight="1">
      <c r="A99" s="5"/>
      <c r="B99" s="6"/>
      <c r="C99" s="6"/>
      <c r="D99" s="7"/>
      <c r="E99" s="8"/>
      <c r="F99" s="8"/>
      <c r="G99" s="7"/>
      <c r="H99" s="7"/>
      <c r="I99" s="7"/>
      <c r="J99" s="8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23.25" customHeight="1">
      <c r="A100" s="5"/>
      <c r="B100" s="6"/>
      <c r="C100" s="6"/>
      <c r="D100" s="7"/>
      <c r="E100" s="8"/>
      <c r="F100" s="8"/>
      <c r="G100" s="7"/>
      <c r="H100" s="7"/>
      <c r="I100" s="7"/>
      <c r="J100" s="8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23.25" customHeight="1">
      <c r="A101" s="5"/>
      <c r="B101" s="6"/>
      <c r="C101" s="6"/>
      <c r="D101" s="7"/>
      <c r="E101" s="8"/>
      <c r="F101" s="8"/>
      <c r="G101" s="7"/>
      <c r="H101" s="7"/>
      <c r="I101" s="7"/>
      <c r="J101" s="8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23.25" customHeight="1">
      <c r="A102" s="5"/>
      <c r="B102" s="6"/>
      <c r="C102" s="6"/>
      <c r="D102" s="7"/>
      <c r="E102" s="8"/>
      <c r="F102" s="8"/>
      <c r="G102" s="7"/>
      <c r="H102" s="7"/>
      <c r="I102" s="7"/>
      <c r="J102" s="8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3.25" customHeight="1">
      <c r="A103" s="5"/>
      <c r="B103" s="6"/>
      <c r="C103" s="6"/>
      <c r="D103" s="7"/>
      <c r="E103" s="8"/>
      <c r="F103" s="8"/>
      <c r="G103" s="7"/>
      <c r="H103" s="7"/>
      <c r="I103" s="7"/>
      <c r="J103" s="8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3.25" customHeight="1">
      <c r="A104" s="5"/>
      <c r="B104" s="6"/>
      <c r="C104" s="6"/>
      <c r="D104" s="7"/>
      <c r="E104" s="8"/>
      <c r="F104" s="8"/>
      <c r="G104" s="7"/>
      <c r="H104" s="7"/>
      <c r="I104" s="7"/>
      <c r="J104" s="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3.25" customHeight="1">
      <c r="A105" s="5"/>
      <c r="B105" s="6"/>
      <c r="C105" s="6"/>
      <c r="D105" s="7"/>
      <c r="E105" s="8"/>
      <c r="F105" s="8"/>
      <c r="G105" s="7"/>
      <c r="H105" s="7"/>
      <c r="I105" s="7"/>
      <c r="J105" s="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3.25" customHeight="1">
      <c r="A106" s="5"/>
      <c r="B106" s="6"/>
      <c r="C106" s="6"/>
      <c r="D106" s="7"/>
      <c r="E106" s="8"/>
      <c r="F106" s="8"/>
      <c r="G106" s="7"/>
      <c r="H106" s="7"/>
      <c r="I106" s="7"/>
      <c r="J106" s="8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3.25" customHeight="1">
      <c r="A107" s="5"/>
      <c r="B107" s="6"/>
      <c r="C107" s="6"/>
      <c r="D107" s="7"/>
      <c r="E107" s="8"/>
      <c r="F107" s="8"/>
      <c r="G107" s="7"/>
      <c r="H107" s="7"/>
      <c r="I107" s="7"/>
      <c r="J107" s="8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3.25" customHeight="1">
      <c r="A108" s="5"/>
      <c r="B108" s="6"/>
      <c r="C108" s="6"/>
      <c r="D108" s="7"/>
      <c r="E108" s="8"/>
      <c r="F108" s="8"/>
      <c r="G108" s="7"/>
      <c r="H108" s="7"/>
      <c r="I108" s="7"/>
      <c r="J108" s="8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3.25" customHeight="1">
      <c r="A109" s="5"/>
      <c r="B109" s="6"/>
      <c r="C109" s="6"/>
      <c r="D109" s="7"/>
      <c r="E109" s="8"/>
      <c r="F109" s="8"/>
      <c r="G109" s="7"/>
      <c r="H109" s="7"/>
      <c r="I109" s="7"/>
      <c r="J109" s="8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3.25" customHeight="1">
      <c r="A110" s="5"/>
      <c r="B110" s="6"/>
      <c r="C110" s="6"/>
      <c r="D110" s="7"/>
      <c r="E110" s="8"/>
      <c r="F110" s="8"/>
      <c r="G110" s="7"/>
      <c r="H110" s="7"/>
      <c r="I110" s="7"/>
      <c r="J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3.25" customHeight="1">
      <c r="A111" s="5"/>
      <c r="B111" s="6"/>
      <c r="C111" s="6"/>
      <c r="D111" s="7"/>
      <c r="E111" s="8"/>
      <c r="F111" s="8"/>
      <c r="G111" s="7"/>
      <c r="H111" s="7"/>
      <c r="I111" s="7"/>
      <c r="J111" s="8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3.25" customHeight="1">
      <c r="A112" s="5"/>
      <c r="B112" s="6"/>
      <c r="C112" s="6"/>
      <c r="D112" s="7"/>
      <c r="E112" s="8"/>
      <c r="F112" s="8"/>
      <c r="G112" s="7"/>
      <c r="H112" s="7"/>
      <c r="I112" s="7"/>
      <c r="J112" s="8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3.25" customHeight="1">
      <c r="A113" s="5"/>
      <c r="B113" s="6"/>
      <c r="C113" s="6"/>
      <c r="D113" s="7"/>
      <c r="E113" s="8"/>
      <c r="F113" s="8"/>
      <c r="G113" s="7"/>
      <c r="H113" s="7"/>
      <c r="I113" s="7"/>
      <c r="J113" s="8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3.25" customHeight="1">
      <c r="A114" s="5"/>
      <c r="B114" s="6"/>
      <c r="C114" s="6"/>
      <c r="D114" s="7"/>
      <c r="E114" s="8"/>
      <c r="F114" s="8"/>
      <c r="G114" s="7"/>
      <c r="H114" s="7"/>
      <c r="I114" s="7"/>
      <c r="J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3.25" customHeight="1">
      <c r="A115" s="5"/>
      <c r="B115" s="6"/>
      <c r="C115" s="6"/>
      <c r="D115" s="7"/>
      <c r="E115" s="8"/>
      <c r="F115" s="8"/>
      <c r="G115" s="7"/>
      <c r="H115" s="7"/>
      <c r="I115" s="7"/>
      <c r="J115" s="8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3.25" customHeight="1">
      <c r="A116" s="5"/>
      <c r="B116" s="6"/>
      <c r="C116" s="6"/>
      <c r="D116" s="7"/>
      <c r="E116" s="8"/>
      <c r="F116" s="8"/>
      <c r="G116" s="7"/>
      <c r="H116" s="7"/>
      <c r="I116" s="7"/>
      <c r="J116" s="8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3.25" customHeight="1">
      <c r="A117" s="5"/>
      <c r="B117" s="6"/>
      <c r="C117" s="6"/>
      <c r="D117" s="7"/>
      <c r="E117" s="8"/>
      <c r="F117" s="8"/>
      <c r="G117" s="7"/>
      <c r="H117" s="7"/>
      <c r="I117" s="7"/>
      <c r="J117" s="8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3.25" customHeight="1">
      <c r="A118" s="5"/>
      <c r="B118" s="6"/>
      <c r="C118" s="6"/>
      <c r="D118" s="7"/>
      <c r="E118" s="8"/>
      <c r="F118" s="8"/>
      <c r="G118" s="7"/>
      <c r="H118" s="7"/>
      <c r="I118" s="7"/>
      <c r="J118" s="8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3.25" customHeight="1">
      <c r="A119" s="5"/>
      <c r="B119" s="6"/>
      <c r="C119" s="6"/>
      <c r="D119" s="7"/>
      <c r="E119" s="8"/>
      <c r="F119" s="8"/>
      <c r="G119" s="7"/>
      <c r="H119" s="7"/>
      <c r="I119" s="7"/>
      <c r="J119" s="8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3.25" customHeight="1">
      <c r="A120" s="5"/>
      <c r="B120" s="6"/>
      <c r="C120" s="6"/>
      <c r="D120" s="7"/>
      <c r="E120" s="8"/>
      <c r="F120" s="8"/>
      <c r="G120" s="7"/>
      <c r="H120" s="7"/>
      <c r="I120" s="7"/>
      <c r="J120" s="8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3.25" customHeight="1">
      <c r="A121" s="5"/>
      <c r="B121" s="6"/>
      <c r="C121" s="6"/>
      <c r="D121" s="7"/>
      <c r="E121" s="8"/>
      <c r="F121" s="8"/>
      <c r="G121" s="7"/>
      <c r="H121" s="7"/>
      <c r="I121" s="7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3.25" customHeight="1">
      <c r="A122" s="5"/>
      <c r="B122" s="6"/>
      <c r="C122" s="6"/>
      <c r="D122" s="7"/>
      <c r="E122" s="8"/>
      <c r="F122" s="8"/>
      <c r="G122" s="7"/>
      <c r="H122" s="7"/>
      <c r="I122" s="7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3.25" customHeight="1">
      <c r="A123" s="5"/>
      <c r="B123" s="6"/>
      <c r="C123" s="6"/>
      <c r="D123" s="7"/>
      <c r="E123" s="8"/>
      <c r="F123" s="8"/>
      <c r="G123" s="7"/>
      <c r="H123" s="7"/>
      <c r="I123" s="7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3.25" customHeight="1">
      <c r="A124" s="5"/>
      <c r="B124" s="6"/>
      <c r="C124" s="6"/>
      <c r="D124" s="7"/>
      <c r="E124" s="8"/>
      <c r="F124" s="8"/>
      <c r="G124" s="7"/>
      <c r="H124" s="7"/>
      <c r="I124" s="7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3.25" customHeight="1">
      <c r="A125" s="5"/>
      <c r="B125" s="6"/>
      <c r="C125" s="6"/>
      <c r="D125" s="7"/>
      <c r="E125" s="8"/>
      <c r="F125" s="8"/>
      <c r="G125" s="7"/>
      <c r="H125" s="7"/>
      <c r="I125" s="7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3.25" customHeight="1">
      <c r="A126" s="5"/>
      <c r="B126" s="6"/>
      <c r="C126" s="6"/>
      <c r="D126" s="7"/>
      <c r="E126" s="8"/>
      <c r="F126" s="8"/>
      <c r="G126" s="7"/>
      <c r="H126" s="7"/>
      <c r="I126" s="7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3.25" customHeight="1">
      <c r="A127" s="5"/>
      <c r="B127" s="6"/>
      <c r="C127" s="6"/>
      <c r="D127" s="7"/>
      <c r="E127" s="8"/>
      <c r="F127" s="8"/>
      <c r="G127" s="7"/>
      <c r="H127" s="7"/>
      <c r="I127" s="7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3.25" customHeight="1">
      <c r="A128" s="5"/>
      <c r="B128" s="6"/>
      <c r="C128" s="6"/>
      <c r="D128" s="7"/>
      <c r="E128" s="8"/>
      <c r="F128" s="8"/>
      <c r="G128" s="7"/>
      <c r="H128" s="7"/>
      <c r="I128" s="7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3.25" customHeight="1">
      <c r="A129" s="5"/>
      <c r="B129" s="6"/>
      <c r="C129" s="6"/>
      <c r="D129" s="7"/>
      <c r="E129" s="8"/>
      <c r="F129" s="8"/>
      <c r="G129" s="7"/>
      <c r="H129" s="7"/>
      <c r="I129" s="7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3.25" customHeight="1">
      <c r="A130" s="5"/>
      <c r="B130" s="6"/>
      <c r="C130" s="6"/>
      <c r="D130" s="7"/>
      <c r="E130" s="8"/>
      <c r="F130" s="8"/>
      <c r="G130" s="7"/>
      <c r="H130" s="7"/>
      <c r="I130" s="7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3.25" customHeight="1">
      <c r="A131" s="5"/>
      <c r="B131" s="6"/>
      <c r="C131" s="6"/>
      <c r="D131" s="7"/>
      <c r="E131" s="8"/>
      <c r="F131" s="8"/>
      <c r="G131" s="7"/>
      <c r="H131" s="7"/>
      <c r="I131" s="7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3.25" customHeight="1">
      <c r="A132" s="5"/>
      <c r="B132" s="6"/>
      <c r="C132" s="6"/>
      <c r="D132" s="7"/>
      <c r="E132" s="8"/>
      <c r="F132" s="8"/>
      <c r="G132" s="7"/>
      <c r="H132" s="7"/>
      <c r="I132" s="7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3.25" customHeight="1">
      <c r="A133" s="5"/>
      <c r="B133" s="6"/>
      <c r="C133" s="6"/>
      <c r="D133" s="7"/>
      <c r="E133" s="8"/>
      <c r="F133" s="8"/>
      <c r="G133" s="7"/>
      <c r="H133" s="7"/>
      <c r="I133" s="7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3.25" customHeight="1">
      <c r="A134" s="5"/>
      <c r="B134" s="6"/>
      <c r="C134" s="6"/>
      <c r="D134" s="7"/>
      <c r="E134" s="8"/>
      <c r="F134" s="8"/>
      <c r="G134" s="7"/>
      <c r="H134" s="7"/>
      <c r="I134" s="7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3.25" customHeight="1">
      <c r="A135" s="5"/>
      <c r="B135" s="6"/>
      <c r="C135" s="6"/>
      <c r="D135" s="7"/>
      <c r="E135" s="8"/>
      <c r="F135" s="8"/>
      <c r="G135" s="7"/>
      <c r="H135" s="7"/>
      <c r="I135" s="7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3.25" customHeight="1">
      <c r="A136" s="5"/>
      <c r="B136" s="6"/>
      <c r="C136" s="6"/>
      <c r="D136" s="7"/>
      <c r="E136" s="8"/>
      <c r="F136" s="8"/>
      <c r="G136" s="7"/>
      <c r="H136" s="7"/>
      <c r="I136" s="7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3.25" customHeight="1">
      <c r="A137" s="5"/>
      <c r="B137" s="6"/>
      <c r="C137" s="6"/>
      <c r="D137" s="7"/>
      <c r="E137" s="8"/>
      <c r="F137" s="8"/>
      <c r="G137" s="7"/>
      <c r="H137" s="7"/>
      <c r="I137" s="7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3.25" customHeight="1">
      <c r="A138" s="5"/>
      <c r="B138" s="6"/>
      <c r="C138" s="6"/>
      <c r="D138" s="7"/>
      <c r="E138" s="8"/>
      <c r="F138" s="8"/>
      <c r="G138" s="7"/>
      <c r="H138" s="7"/>
      <c r="I138" s="7"/>
      <c r="J138" s="8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3.25" customHeight="1">
      <c r="A139" s="5"/>
      <c r="B139" s="6"/>
      <c r="C139" s="6"/>
      <c r="D139" s="7"/>
      <c r="E139" s="8"/>
      <c r="F139" s="8"/>
      <c r="G139" s="7"/>
      <c r="H139" s="7"/>
      <c r="I139" s="7"/>
      <c r="J139" s="8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3.25" customHeight="1">
      <c r="A140" s="5"/>
      <c r="B140" s="6"/>
      <c r="C140" s="6"/>
      <c r="D140" s="7"/>
      <c r="E140" s="8"/>
      <c r="F140" s="8"/>
      <c r="G140" s="7"/>
      <c r="H140" s="7"/>
      <c r="I140" s="7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3.25" customHeight="1">
      <c r="A141" s="5"/>
      <c r="B141" s="6"/>
      <c r="C141" s="6"/>
      <c r="D141" s="7"/>
      <c r="E141" s="8"/>
      <c r="F141" s="8"/>
      <c r="G141" s="7"/>
      <c r="H141" s="7"/>
      <c r="I141" s="7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3.25" customHeight="1">
      <c r="A142" s="5"/>
      <c r="B142" s="6"/>
      <c r="C142" s="6"/>
      <c r="D142" s="7"/>
      <c r="E142" s="8"/>
      <c r="F142" s="8"/>
      <c r="G142" s="7"/>
      <c r="H142" s="7"/>
      <c r="I142" s="7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3.25" customHeight="1">
      <c r="A143" s="5"/>
      <c r="B143" s="6"/>
      <c r="C143" s="6"/>
      <c r="D143" s="7"/>
      <c r="E143" s="8"/>
      <c r="F143" s="8"/>
      <c r="G143" s="7"/>
      <c r="H143" s="7"/>
      <c r="I143" s="7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3.25" customHeight="1">
      <c r="A144" s="5"/>
      <c r="B144" s="6"/>
      <c r="C144" s="6"/>
      <c r="D144" s="7"/>
      <c r="E144" s="8"/>
      <c r="F144" s="8"/>
      <c r="G144" s="7"/>
      <c r="H144" s="7"/>
      <c r="I144" s="7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3.25" customHeight="1">
      <c r="A145" s="5"/>
      <c r="B145" s="6"/>
      <c r="C145" s="6"/>
      <c r="D145" s="7"/>
      <c r="E145" s="8"/>
      <c r="F145" s="8"/>
      <c r="G145" s="7"/>
      <c r="H145" s="7"/>
      <c r="I145" s="7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3.25" customHeight="1">
      <c r="A146" s="5"/>
      <c r="B146" s="6"/>
      <c r="C146" s="6"/>
      <c r="D146" s="7"/>
      <c r="E146" s="8"/>
      <c r="F146" s="8"/>
      <c r="G146" s="7"/>
      <c r="H146" s="7"/>
      <c r="I146" s="7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3.25" customHeight="1">
      <c r="A147" s="5"/>
      <c r="B147" s="6"/>
      <c r="C147" s="6"/>
      <c r="D147" s="7"/>
      <c r="E147" s="8"/>
      <c r="F147" s="8"/>
      <c r="G147" s="7"/>
      <c r="H147" s="7"/>
      <c r="I147" s="7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3.25" customHeight="1">
      <c r="A148" s="5"/>
      <c r="B148" s="6"/>
      <c r="C148" s="6"/>
      <c r="D148" s="7"/>
      <c r="E148" s="8"/>
      <c r="F148" s="8"/>
      <c r="G148" s="7"/>
      <c r="H148" s="7"/>
      <c r="I148" s="7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3.25" customHeight="1">
      <c r="A149" s="5"/>
      <c r="B149" s="6"/>
      <c r="C149" s="6"/>
      <c r="D149" s="7"/>
      <c r="E149" s="8"/>
      <c r="F149" s="8"/>
      <c r="G149" s="7"/>
      <c r="H149" s="7"/>
      <c r="I149" s="7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3.25" customHeight="1">
      <c r="A150" s="5"/>
      <c r="B150" s="6"/>
      <c r="C150" s="6"/>
      <c r="D150" s="7"/>
      <c r="E150" s="8"/>
      <c r="F150" s="8"/>
      <c r="G150" s="7"/>
      <c r="H150" s="7"/>
      <c r="I150" s="7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3.25" customHeight="1">
      <c r="A151" s="5"/>
      <c r="B151" s="6"/>
      <c r="C151" s="6"/>
      <c r="D151" s="7"/>
      <c r="E151" s="8"/>
      <c r="F151" s="8"/>
      <c r="G151" s="7"/>
      <c r="H151" s="7"/>
      <c r="I151" s="7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3.25" customHeight="1">
      <c r="A152" s="5"/>
      <c r="B152" s="6"/>
      <c r="C152" s="6"/>
      <c r="D152" s="7"/>
      <c r="E152" s="8"/>
      <c r="F152" s="8"/>
      <c r="G152" s="7"/>
      <c r="H152" s="7"/>
      <c r="I152" s="7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3.25" customHeight="1">
      <c r="A153" s="5"/>
      <c r="B153" s="6"/>
      <c r="C153" s="6"/>
      <c r="D153" s="7"/>
      <c r="E153" s="8"/>
      <c r="F153" s="8"/>
      <c r="G153" s="7"/>
      <c r="H153" s="7"/>
      <c r="I153" s="7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3.25" customHeight="1">
      <c r="A154" s="5"/>
      <c r="B154" s="6"/>
      <c r="C154" s="6"/>
      <c r="D154" s="7"/>
      <c r="E154" s="8"/>
      <c r="F154" s="8"/>
      <c r="G154" s="7"/>
      <c r="H154" s="7"/>
      <c r="I154" s="7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3.25" customHeight="1">
      <c r="A155" s="5"/>
      <c r="B155" s="6"/>
      <c r="C155" s="6"/>
      <c r="D155" s="7"/>
      <c r="E155" s="8"/>
      <c r="F155" s="8"/>
      <c r="G155" s="7"/>
      <c r="H155" s="7"/>
      <c r="I155" s="7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3.25" customHeight="1">
      <c r="A156" s="5"/>
      <c r="B156" s="6"/>
      <c r="C156" s="6"/>
      <c r="D156" s="7"/>
      <c r="E156" s="8"/>
      <c r="F156" s="8"/>
      <c r="G156" s="7"/>
      <c r="H156" s="7"/>
      <c r="I156" s="7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3.25" customHeight="1">
      <c r="A157" s="5"/>
      <c r="B157" s="6"/>
      <c r="C157" s="6"/>
      <c r="D157" s="7"/>
      <c r="E157" s="8"/>
      <c r="F157" s="8"/>
      <c r="G157" s="7"/>
      <c r="H157" s="7"/>
      <c r="I157" s="7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3.25" customHeight="1">
      <c r="A158" s="5"/>
      <c r="B158" s="6"/>
      <c r="C158" s="6"/>
      <c r="D158" s="7"/>
      <c r="E158" s="8"/>
      <c r="F158" s="8"/>
      <c r="G158" s="7"/>
      <c r="H158" s="7"/>
      <c r="I158" s="7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3.25" customHeight="1">
      <c r="A159" s="5"/>
      <c r="B159" s="6"/>
      <c r="C159" s="6"/>
      <c r="D159" s="7"/>
      <c r="E159" s="8"/>
      <c r="F159" s="8"/>
      <c r="G159" s="7"/>
      <c r="H159" s="7"/>
      <c r="I159" s="7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3.25" customHeight="1">
      <c r="A160" s="5"/>
      <c r="B160" s="6"/>
      <c r="C160" s="6"/>
      <c r="D160" s="7"/>
      <c r="E160" s="8"/>
      <c r="F160" s="8"/>
      <c r="G160" s="7"/>
      <c r="H160" s="7"/>
      <c r="I160" s="7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3.25" customHeight="1">
      <c r="A161" s="5"/>
      <c r="B161" s="6"/>
      <c r="C161" s="6"/>
      <c r="D161" s="7"/>
      <c r="E161" s="8"/>
      <c r="F161" s="8"/>
      <c r="G161" s="7"/>
      <c r="H161" s="7"/>
      <c r="I161" s="7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3.25" customHeight="1">
      <c r="A162" s="5"/>
      <c r="B162" s="6"/>
      <c r="C162" s="6"/>
      <c r="D162" s="7"/>
      <c r="E162" s="8"/>
      <c r="F162" s="8"/>
      <c r="G162" s="7"/>
      <c r="H162" s="7"/>
      <c r="I162" s="7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3.25" customHeight="1">
      <c r="A163" s="5"/>
      <c r="B163" s="6"/>
      <c r="C163" s="6"/>
      <c r="D163" s="7"/>
      <c r="E163" s="8"/>
      <c r="F163" s="8"/>
      <c r="G163" s="7"/>
      <c r="H163" s="7"/>
      <c r="I163" s="7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3.25" customHeight="1">
      <c r="A164" s="5"/>
      <c r="B164" s="6"/>
      <c r="C164" s="6"/>
      <c r="D164" s="7"/>
      <c r="E164" s="8"/>
      <c r="F164" s="8"/>
      <c r="G164" s="7"/>
      <c r="H164" s="7"/>
      <c r="I164" s="7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3.25" customHeight="1">
      <c r="A165" s="5"/>
      <c r="B165" s="6"/>
      <c r="C165" s="6"/>
      <c r="D165" s="7"/>
      <c r="E165" s="8"/>
      <c r="F165" s="8"/>
      <c r="G165" s="7"/>
      <c r="H165" s="7"/>
      <c r="I165" s="7"/>
      <c r="J165" s="8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3.25" customHeight="1">
      <c r="A166" s="5"/>
      <c r="B166" s="6"/>
      <c r="C166" s="6"/>
      <c r="D166" s="7"/>
      <c r="E166" s="8"/>
      <c r="F166" s="8"/>
      <c r="G166" s="7"/>
      <c r="H166" s="7"/>
      <c r="I166" s="7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3.25" customHeight="1">
      <c r="A167" s="5"/>
      <c r="B167" s="6"/>
      <c r="C167" s="6"/>
      <c r="D167" s="7"/>
      <c r="E167" s="8"/>
      <c r="F167" s="8"/>
      <c r="G167" s="7"/>
      <c r="H167" s="7"/>
      <c r="I167" s="7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3.25" customHeight="1">
      <c r="A168" s="5"/>
      <c r="B168" s="6"/>
      <c r="C168" s="6"/>
      <c r="D168" s="7"/>
      <c r="E168" s="8"/>
      <c r="F168" s="8"/>
      <c r="G168" s="7"/>
      <c r="H168" s="7"/>
      <c r="I168" s="7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3.25" customHeight="1">
      <c r="A169" s="5"/>
      <c r="B169" s="6"/>
      <c r="C169" s="6"/>
      <c r="D169" s="7"/>
      <c r="E169" s="8"/>
      <c r="F169" s="8"/>
      <c r="G169" s="7"/>
      <c r="H169" s="7"/>
      <c r="I169" s="7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3.25" customHeight="1">
      <c r="A170" s="5"/>
      <c r="B170" s="6"/>
      <c r="C170" s="6"/>
      <c r="D170" s="7"/>
      <c r="E170" s="8"/>
      <c r="F170" s="8"/>
      <c r="G170" s="7"/>
      <c r="H170" s="7"/>
      <c r="I170" s="7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3.25" customHeight="1">
      <c r="A171" s="5"/>
      <c r="B171" s="6"/>
      <c r="C171" s="6"/>
      <c r="D171" s="7"/>
      <c r="E171" s="8"/>
      <c r="F171" s="8"/>
      <c r="G171" s="7"/>
      <c r="H171" s="7"/>
      <c r="I171" s="7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3.25" customHeight="1">
      <c r="A172" s="5"/>
      <c r="B172" s="6"/>
      <c r="C172" s="6"/>
      <c r="D172" s="7"/>
      <c r="E172" s="8"/>
      <c r="F172" s="8"/>
      <c r="G172" s="7"/>
      <c r="H172" s="7"/>
      <c r="I172" s="7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3.25" customHeight="1">
      <c r="A173" s="5"/>
      <c r="B173" s="6"/>
      <c r="C173" s="6"/>
      <c r="D173" s="7"/>
      <c r="E173" s="8"/>
      <c r="F173" s="8"/>
      <c r="G173" s="7"/>
      <c r="H173" s="7"/>
      <c r="I173" s="7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3.25" customHeight="1">
      <c r="A174" s="5"/>
      <c r="B174" s="6"/>
      <c r="C174" s="6"/>
      <c r="D174" s="7"/>
      <c r="E174" s="8"/>
      <c r="F174" s="8"/>
      <c r="G174" s="7"/>
      <c r="H174" s="7"/>
      <c r="I174" s="7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3.25" customHeight="1">
      <c r="A175" s="5"/>
      <c r="B175" s="6"/>
      <c r="C175" s="6"/>
      <c r="D175" s="7"/>
      <c r="E175" s="8"/>
      <c r="F175" s="8"/>
      <c r="G175" s="7"/>
      <c r="H175" s="7"/>
      <c r="I175" s="7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3.25" customHeight="1">
      <c r="A176" s="5"/>
      <c r="B176" s="6"/>
      <c r="C176" s="6"/>
      <c r="D176" s="7"/>
      <c r="E176" s="8"/>
      <c r="F176" s="8"/>
      <c r="G176" s="7"/>
      <c r="H176" s="7"/>
      <c r="I176" s="7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3.25" customHeight="1">
      <c r="A177" s="5"/>
      <c r="B177" s="6"/>
      <c r="C177" s="6"/>
      <c r="D177" s="7"/>
      <c r="E177" s="8"/>
      <c r="F177" s="8"/>
      <c r="G177" s="7"/>
      <c r="H177" s="7"/>
      <c r="I177" s="7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3.25" customHeight="1">
      <c r="A178" s="5"/>
      <c r="B178" s="6"/>
      <c r="C178" s="6"/>
      <c r="D178" s="7"/>
      <c r="E178" s="8"/>
      <c r="F178" s="8"/>
      <c r="G178" s="7"/>
      <c r="H178" s="7"/>
      <c r="I178" s="7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3.25" customHeight="1">
      <c r="A179" s="5"/>
      <c r="B179" s="6"/>
      <c r="C179" s="6"/>
      <c r="D179" s="7"/>
      <c r="E179" s="8"/>
      <c r="F179" s="8"/>
      <c r="G179" s="7"/>
      <c r="H179" s="7"/>
      <c r="I179" s="7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3.25" customHeight="1">
      <c r="A180" s="5"/>
      <c r="B180" s="6"/>
      <c r="C180" s="6"/>
      <c r="D180" s="7"/>
      <c r="E180" s="8"/>
      <c r="F180" s="8"/>
      <c r="G180" s="7"/>
      <c r="H180" s="7"/>
      <c r="I180" s="7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3.25" customHeight="1">
      <c r="A181" s="5"/>
      <c r="B181" s="6"/>
      <c r="C181" s="6"/>
      <c r="D181" s="7"/>
      <c r="E181" s="8"/>
      <c r="F181" s="8"/>
      <c r="G181" s="7"/>
      <c r="H181" s="7"/>
      <c r="I181" s="7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3.25" customHeight="1">
      <c r="A182" s="5"/>
      <c r="B182" s="6"/>
      <c r="C182" s="6"/>
      <c r="D182" s="7"/>
      <c r="E182" s="8"/>
      <c r="F182" s="8"/>
      <c r="G182" s="7"/>
      <c r="H182" s="7"/>
      <c r="I182" s="7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3.25" customHeight="1">
      <c r="A183" s="5"/>
      <c r="B183" s="6"/>
      <c r="C183" s="6"/>
      <c r="D183" s="7"/>
      <c r="E183" s="8"/>
      <c r="F183" s="8"/>
      <c r="G183" s="7"/>
      <c r="H183" s="7"/>
      <c r="I183" s="7"/>
      <c r="J183" s="8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3.25" customHeight="1">
      <c r="A184" s="5"/>
      <c r="B184" s="6"/>
      <c r="C184" s="6"/>
      <c r="D184" s="7"/>
      <c r="E184" s="8"/>
      <c r="F184" s="8"/>
      <c r="G184" s="7"/>
      <c r="H184" s="7"/>
      <c r="I184" s="7"/>
      <c r="J184" s="8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3.25" customHeight="1">
      <c r="A185" s="5"/>
      <c r="B185" s="6"/>
      <c r="C185" s="6"/>
      <c r="D185" s="7"/>
      <c r="E185" s="8"/>
      <c r="F185" s="8"/>
      <c r="G185" s="7"/>
      <c r="H185" s="7"/>
      <c r="I185" s="7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3.25" customHeight="1">
      <c r="A186" s="5"/>
      <c r="B186" s="6"/>
      <c r="C186" s="6"/>
      <c r="D186" s="7"/>
      <c r="E186" s="8"/>
      <c r="F186" s="8"/>
      <c r="G186" s="7"/>
      <c r="H186" s="7"/>
      <c r="I186" s="7"/>
      <c r="J186" s="8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3.25" customHeight="1">
      <c r="A187" s="5"/>
      <c r="B187" s="6"/>
      <c r="C187" s="6"/>
      <c r="D187" s="7"/>
      <c r="E187" s="8"/>
      <c r="F187" s="8"/>
      <c r="G187" s="7"/>
      <c r="H187" s="7"/>
      <c r="I187" s="7"/>
      <c r="J187" s="8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3.25" customHeight="1">
      <c r="A188" s="5"/>
      <c r="B188" s="6"/>
      <c r="C188" s="6"/>
      <c r="D188" s="7"/>
      <c r="E188" s="8"/>
      <c r="F188" s="8"/>
      <c r="G188" s="7"/>
      <c r="H188" s="7"/>
      <c r="I188" s="7"/>
      <c r="J188" s="8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3.25" customHeight="1">
      <c r="A189" s="5"/>
      <c r="B189" s="6"/>
      <c r="C189" s="6"/>
      <c r="D189" s="7"/>
      <c r="E189" s="8"/>
      <c r="F189" s="8"/>
      <c r="G189" s="7"/>
      <c r="H189" s="7"/>
      <c r="I189" s="7"/>
      <c r="J189" s="8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3.25" customHeight="1">
      <c r="A190" s="5"/>
      <c r="B190" s="6"/>
      <c r="C190" s="6"/>
      <c r="D190" s="7"/>
      <c r="E190" s="8"/>
      <c r="F190" s="8"/>
      <c r="G190" s="7"/>
      <c r="H190" s="7"/>
      <c r="I190" s="7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3.25" customHeight="1">
      <c r="A191" s="5"/>
      <c r="B191" s="6"/>
      <c r="C191" s="6"/>
      <c r="D191" s="7"/>
      <c r="E191" s="8"/>
      <c r="F191" s="8"/>
      <c r="G191" s="7"/>
      <c r="H191" s="7"/>
      <c r="I191" s="7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3.25" customHeight="1">
      <c r="A192" s="5"/>
      <c r="B192" s="6"/>
      <c r="C192" s="6"/>
      <c r="D192" s="7"/>
      <c r="E192" s="8"/>
      <c r="F192" s="8"/>
      <c r="G192" s="7"/>
      <c r="H192" s="7"/>
      <c r="I192" s="7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3.25" customHeight="1">
      <c r="A193" s="5"/>
      <c r="B193" s="6"/>
      <c r="C193" s="6"/>
      <c r="D193" s="7"/>
      <c r="E193" s="8"/>
      <c r="F193" s="8"/>
      <c r="G193" s="7"/>
      <c r="H193" s="7"/>
      <c r="I193" s="7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3.25" customHeight="1">
      <c r="A194" s="5"/>
      <c r="B194" s="6"/>
      <c r="C194" s="6"/>
      <c r="D194" s="7"/>
      <c r="E194" s="8"/>
      <c r="F194" s="8"/>
      <c r="G194" s="7"/>
      <c r="H194" s="7"/>
      <c r="I194" s="7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3.25" customHeight="1">
      <c r="A195" s="5"/>
      <c r="B195" s="6"/>
      <c r="C195" s="6"/>
      <c r="D195" s="7"/>
      <c r="E195" s="8"/>
      <c r="F195" s="8"/>
      <c r="G195" s="7"/>
      <c r="H195" s="7"/>
      <c r="I195" s="7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3.25" customHeight="1">
      <c r="A196" s="5"/>
      <c r="B196" s="6"/>
      <c r="C196" s="6"/>
      <c r="D196" s="7"/>
      <c r="E196" s="8"/>
      <c r="F196" s="8"/>
      <c r="G196" s="7"/>
      <c r="H196" s="7"/>
      <c r="I196" s="7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3.25" customHeight="1">
      <c r="A197" s="5"/>
      <c r="B197" s="6"/>
      <c r="C197" s="6"/>
      <c r="D197" s="7"/>
      <c r="E197" s="8"/>
      <c r="F197" s="8"/>
      <c r="G197" s="7"/>
      <c r="H197" s="7"/>
      <c r="I197" s="7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3.25" customHeight="1">
      <c r="A198" s="5"/>
      <c r="B198" s="6"/>
      <c r="C198" s="6"/>
      <c r="D198" s="7"/>
      <c r="E198" s="8"/>
      <c r="F198" s="8"/>
      <c r="G198" s="7"/>
      <c r="H198" s="7"/>
      <c r="I198" s="7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3.25" customHeight="1">
      <c r="A199" s="5"/>
      <c r="B199" s="6"/>
      <c r="C199" s="6"/>
      <c r="D199" s="7"/>
      <c r="E199" s="8"/>
      <c r="F199" s="8"/>
      <c r="G199" s="7"/>
      <c r="H199" s="7"/>
      <c r="I199" s="7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3.25" customHeight="1">
      <c r="A200" s="5"/>
      <c r="B200" s="6"/>
      <c r="C200" s="6"/>
      <c r="D200" s="7"/>
      <c r="E200" s="8"/>
      <c r="F200" s="8"/>
      <c r="G200" s="7"/>
      <c r="H200" s="7"/>
      <c r="I200" s="7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3.25" customHeight="1">
      <c r="A201" s="5"/>
      <c r="B201" s="6"/>
      <c r="C201" s="6"/>
      <c r="D201" s="7"/>
      <c r="E201" s="8"/>
      <c r="F201" s="8"/>
      <c r="G201" s="7"/>
      <c r="H201" s="7"/>
      <c r="I201" s="7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3.25" customHeight="1">
      <c r="A202" s="5"/>
      <c r="B202" s="6"/>
      <c r="C202" s="6"/>
      <c r="D202" s="7"/>
      <c r="E202" s="8"/>
      <c r="F202" s="8"/>
      <c r="G202" s="7"/>
      <c r="H202" s="7"/>
      <c r="I202" s="7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3.25" customHeight="1">
      <c r="A203" s="5"/>
      <c r="B203" s="6"/>
      <c r="C203" s="6"/>
      <c r="D203" s="7"/>
      <c r="E203" s="8"/>
      <c r="F203" s="8"/>
      <c r="G203" s="7"/>
      <c r="H203" s="7"/>
      <c r="I203" s="7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3.25" customHeight="1">
      <c r="A204" s="5"/>
      <c r="B204" s="6"/>
      <c r="C204" s="6"/>
      <c r="D204" s="7"/>
      <c r="E204" s="8"/>
      <c r="F204" s="8"/>
      <c r="G204" s="7"/>
      <c r="H204" s="7"/>
      <c r="I204" s="7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3.25" customHeight="1">
      <c r="A205" s="5"/>
      <c r="B205" s="6"/>
      <c r="C205" s="6"/>
      <c r="D205" s="7"/>
      <c r="E205" s="8"/>
      <c r="F205" s="8"/>
      <c r="G205" s="7"/>
      <c r="H205" s="7"/>
      <c r="I205" s="7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3.25" customHeight="1">
      <c r="A206" s="5"/>
      <c r="B206" s="6"/>
      <c r="C206" s="6"/>
      <c r="D206" s="7"/>
      <c r="E206" s="8"/>
      <c r="F206" s="8"/>
      <c r="G206" s="7"/>
      <c r="H206" s="7"/>
      <c r="I206" s="7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3.25" customHeight="1">
      <c r="A207" s="5"/>
      <c r="B207" s="6"/>
      <c r="C207" s="6"/>
      <c r="D207" s="7"/>
      <c r="E207" s="8"/>
      <c r="F207" s="8"/>
      <c r="G207" s="7"/>
      <c r="H207" s="7"/>
      <c r="I207" s="7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3.25" customHeight="1">
      <c r="A208" s="5"/>
      <c r="B208" s="6"/>
      <c r="C208" s="6"/>
      <c r="D208" s="7"/>
      <c r="E208" s="8"/>
      <c r="F208" s="8"/>
      <c r="G208" s="7"/>
      <c r="H208" s="7"/>
      <c r="I208" s="7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3.25" customHeight="1">
      <c r="A209" s="5"/>
      <c r="B209" s="6"/>
      <c r="C209" s="6"/>
      <c r="D209" s="7"/>
      <c r="E209" s="8"/>
      <c r="F209" s="8"/>
      <c r="G209" s="7"/>
      <c r="H209" s="7"/>
      <c r="I209" s="7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3.25" customHeight="1">
      <c r="A210" s="5"/>
      <c r="B210" s="6"/>
      <c r="C210" s="6"/>
      <c r="D210" s="7"/>
      <c r="E210" s="8"/>
      <c r="F210" s="8"/>
      <c r="G210" s="7"/>
      <c r="H210" s="7"/>
      <c r="I210" s="7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3.25" customHeight="1">
      <c r="A211" s="5"/>
      <c r="B211" s="6"/>
      <c r="C211" s="6"/>
      <c r="D211" s="7"/>
      <c r="E211" s="8"/>
      <c r="F211" s="8"/>
      <c r="G211" s="7"/>
      <c r="H211" s="7"/>
      <c r="I211" s="7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3.25" customHeight="1">
      <c r="A212" s="5"/>
      <c r="B212" s="6"/>
      <c r="C212" s="6"/>
      <c r="D212" s="7"/>
      <c r="E212" s="8"/>
      <c r="F212" s="8"/>
      <c r="G212" s="7"/>
      <c r="H212" s="7"/>
      <c r="I212" s="7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3.25" customHeight="1">
      <c r="A213" s="5"/>
      <c r="B213" s="6"/>
      <c r="C213" s="6"/>
      <c r="D213" s="7"/>
      <c r="E213" s="8"/>
      <c r="F213" s="8"/>
      <c r="G213" s="7"/>
      <c r="H213" s="7"/>
      <c r="I213" s="7"/>
      <c r="J213" s="8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3.25" customHeight="1">
      <c r="A214" s="5"/>
      <c r="B214" s="6"/>
      <c r="C214" s="6"/>
      <c r="D214" s="7"/>
      <c r="E214" s="8"/>
      <c r="F214" s="8"/>
      <c r="G214" s="7"/>
      <c r="H214" s="7"/>
      <c r="I214" s="7"/>
      <c r="J214" s="8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3.25" customHeight="1">
      <c r="A215" s="5"/>
      <c r="B215" s="6"/>
      <c r="C215" s="6"/>
      <c r="D215" s="7"/>
      <c r="E215" s="8"/>
      <c r="F215" s="8"/>
      <c r="G215" s="7"/>
      <c r="H215" s="7"/>
      <c r="I215" s="7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23.25" customHeight="1">
      <c r="A216" s="5"/>
      <c r="B216" s="6"/>
      <c r="C216" s="6"/>
      <c r="D216" s="7"/>
      <c r="E216" s="8"/>
      <c r="F216" s="8"/>
      <c r="G216" s="7"/>
      <c r="H216" s="7"/>
      <c r="I216" s="7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3.25" customHeight="1">
      <c r="A217" s="5"/>
      <c r="B217" s="6"/>
      <c r="C217" s="6"/>
      <c r="D217" s="7"/>
      <c r="E217" s="8"/>
      <c r="F217" s="8"/>
      <c r="G217" s="7"/>
      <c r="H217" s="7"/>
      <c r="I217" s="7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3.25" customHeight="1">
      <c r="A218" s="5"/>
      <c r="B218" s="6"/>
      <c r="C218" s="6"/>
      <c r="D218" s="7"/>
      <c r="E218" s="8"/>
      <c r="F218" s="8"/>
      <c r="G218" s="7"/>
      <c r="H218" s="7"/>
      <c r="I218" s="7"/>
      <c r="J218" s="8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3.25" customHeight="1">
      <c r="A219" s="5"/>
      <c r="B219" s="6"/>
      <c r="C219" s="6"/>
      <c r="D219" s="7"/>
      <c r="E219" s="8"/>
      <c r="F219" s="8"/>
      <c r="G219" s="7"/>
      <c r="H219" s="7"/>
      <c r="I219" s="7"/>
      <c r="J219" s="8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3.25" customHeight="1">
      <c r="A220" s="5"/>
      <c r="B220" s="6"/>
      <c r="C220" s="6"/>
      <c r="D220" s="7"/>
      <c r="E220" s="8"/>
      <c r="F220" s="8"/>
      <c r="G220" s="7"/>
      <c r="H220" s="7"/>
      <c r="I220" s="7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3.25" customHeight="1">
      <c r="A221" s="5"/>
      <c r="B221" s="6"/>
      <c r="C221" s="6"/>
      <c r="D221" s="7"/>
      <c r="E221" s="8"/>
      <c r="F221" s="8"/>
      <c r="G221" s="7"/>
      <c r="H221" s="7"/>
      <c r="I221" s="7"/>
      <c r="J221" s="8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3.25" customHeight="1">
      <c r="A222" s="5"/>
      <c r="B222" s="6"/>
      <c r="C222" s="6"/>
      <c r="D222" s="7"/>
      <c r="E222" s="8"/>
      <c r="F222" s="8"/>
      <c r="G222" s="7"/>
      <c r="H222" s="7"/>
      <c r="I222" s="7"/>
      <c r="J222" s="8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3.25" customHeight="1">
      <c r="A223" s="5"/>
      <c r="B223" s="6"/>
      <c r="C223" s="6"/>
      <c r="D223" s="7"/>
      <c r="E223" s="8"/>
      <c r="F223" s="8"/>
      <c r="G223" s="7"/>
      <c r="H223" s="7"/>
      <c r="I223" s="7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3.25" customHeight="1">
      <c r="A224" s="5"/>
      <c r="B224" s="6"/>
      <c r="C224" s="6"/>
      <c r="D224" s="7"/>
      <c r="E224" s="8"/>
      <c r="F224" s="8"/>
      <c r="G224" s="7"/>
      <c r="H224" s="7"/>
      <c r="I224" s="7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3.25" customHeight="1">
      <c r="A225" s="5"/>
      <c r="B225" s="6"/>
      <c r="C225" s="6"/>
      <c r="D225" s="7"/>
      <c r="E225" s="8"/>
      <c r="F225" s="8"/>
      <c r="G225" s="7"/>
      <c r="H225" s="7"/>
      <c r="I225" s="7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3.25" customHeight="1">
      <c r="A226" s="5"/>
      <c r="B226" s="6"/>
      <c r="C226" s="6"/>
      <c r="D226" s="7"/>
      <c r="E226" s="8"/>
      <c r="F226" s="8"/>
      <c r="G226" s="7"/>
      <c r="H226" s="7"/>
      <c r="I226" s="7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3.25" customHeight="1">
      <c r="A227" s="5"/>
      <c r="B227" s="6"/>
      <c r="C227" s="6"/>
      <c r="D227" s="7"/>
      <c r="E227" s="8"/>
      <c r="F227" s="8"/>
      <c r="G227" s="7"/>
      <c r="H227" s="7"/>
      <c r="I227" s="7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3.25" customHeight="1">
      <c r="A228" s="5"/>
      <c r="B228" s="6"/>
      <c r="C228" s="6"/>
      <c r="D228" s="7"/>
      <c r="E228" s="8"/>
      <c r="F228" s="8"/>
      <c r="G228" s="7"/>
      <c r="H228" s="7"/>
      <c r="I228" s="7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3.25" customHeight="1">
      <c r="A229" s="5"/>
      <c r="B229" s="6"/>
      <c r="C229" s="6"/>
      <c r="D229" s="7"/>
      <c r="E229" s="8"/>
      <c r="F229" s="8"/>
      <c r="G229" s="7"/>
      <c r="H229" s="7"/>
      <c r="I229" s="7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3.25" customHeight="1">
      <c r="A230" s="5"/>
      <c r="B230" s="6"/>
      <c r="C230" s="6"/>
      <c r="D230" s="7"/>
      <c r="E230" s="8"/>
      <c r="F230" s="8"/>
      <c r="G230" s="7"/>
      <c r="H230" s="7"/>
      <c r="I230" s="7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3.25" customHeight="1">
      <c r="A231" s="5"/>
      <c r="B231" s="6"/>
      <c r="C231" s="6"/>
      <c r="D231" s="7"/>
      <c r="E231" s="8"/>
      <c r="F231" s="8"/>
      <c r="G231" s="7"/>
      <c r="H231" s="7"/>
      <c r="I231" s="7"/>
      <c r="J231" s="8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3.25" customHeight="1">
      <c r="A232" s="5"/>
      <c r="B232" s="6"/>
      <c r="C232" s="6"/>
      <c r="D232" s="7"/>
      <c r="E232" s="8"/>
      <c r="F232" s="8"/>
      <c r="G232" s="7"/>
      <c r="H232" s="7"/>
      <c r="I232" s="7"/>
      <c r="J232" s="8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3.25" customHeight="1">
      <c r="A233" s="5"/>
      <c r="B233" s="6"/>
      <c r="C233" s="6"/>
      <c r="D233" s="7"/>
      <c r="E233" s="8"/>
      <c r="F233" s="8"/>
      <c r="G233" s="7"/>
      <c r="H233" s="7"/>
      <c r="I233" s="7"/>
      <c r="J233" s="8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3.25" customHeight="1">
      <c r="A234" s="5"/>
      <c r="B234" s="6"/>
      <c r="C234" s="6"/>
      <c r="D234" s="7"/>
      <c r="E234" s="8"/>
      <c r="F234" s="8"/>
      <c r="G234" s="7"/>
      <c r="H234" s="7"/>
      <c r="I234" s="7"/>
      <c r="J234" s="8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3.25" customHeight="1">
      <c r="A235" s="5"/>
      <c r="B235" s="6"/>
      <c r="C235" s="6"/>
      <c r="D235" s="7"/>
      <c r="E235" s="8"/>
      <c r="F235" s="8"/>
      <c r="G235" s="7"/>
      <c r="H235" s="7"/>
      <c r="I235" s="7"/>
      <c r="J235" s="8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3.25" customHeight="1">
      <c r="A236" s="5"/>
      <c r="B236" s="6"/>
      <c r="C236" s="6"/>
      <c r="D236" s="7"/>
      <c r="E236" s="8"/>
      <c r="F236" s="8"/>
      <c r="G236" s="7"/>
      <c r="H236" s="7"/>
      <c r="I236" s="7"/>
      <c r="J236" s="8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3.25" customHeight="1">
      <c r="A237" s="5"/>
      <c r="B237" s="6"/>
      <c r="C237" s="6"/>
      <c r="D237" s="7"/>
      <c r="E237" s="8"/>
      <c r="F237" s="8"/>
      <c r="G237" s="7"/>
      <c r="H237" s="7"/>
      <c r="I237" s="7"/>
      <c r="J237" s="8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23.25" customHeight="1">
      <c r="A238" s="5"/>
      <c r="B238" s="6"/>
      <c r="C238" s="6"/>
      <c r="D238" s="7"/>
      <c r="E238" s="8"/>
      <c r="F238" s="8"/>
      <c r="G238" s="7"/>
      <c r="H238" s="7"/>
      <c r="I238" s="7"/>
      <c r="J238" s="8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23.25" customHeight="1">
      <c r="A239" s="5"/>
      <c r="B239" s="6"/>
      <c r="C239" s="6"/>
      <c r="D239" s="7"/>
      <c r="E239" s="8"/>
      <c r="F239" s="8"/>
      <c r="G239" s="7"/>
      <c r="H239" s="7"/>
      <c r="I239" s="7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23.25" customHeight="1">
      <c r="A240" s="5"/>
      <c r="B240" s="6"/>
      <c r="C240" s="6"/>
      <c r="D240" s="7"/>
      <c r="E240" s="8"/>
      <c r="F240" s="8"/>
      <c r="G240" s="7"/>
      <c r="H240" s="7"/>
      <c r="I240" s="7"/>
      <c r="J240" s="8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3.25" customHeight="1">
      <c r="A241" s="5"/>
      <c r="B241" s="6"/>
      <c r="C241" s="6"/>
      <c r="D241" s="7"/>
      <c r="E241" s="8"/>
      <c r="F241" s="8"/>
      <c r="G241" s="7"/>
      <c r="H241" s="7"/>
      <c r="I241" s="7"/>
      <c r="J241" s="8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3.25" customHeight="1">
      <c r="A242" s="5"/>
      <c r="B242" s="6"/>
      <c r="C242" s="6"/>
      <c r="D242" s="7"/>
      <c r="E242" s="8"/>
      <c r="F242" s="8"/>
      <c r="G242" s="7"/>
      <c r="H242" s="7"/>
      <c r="I242" s="7"/>
      <c r="J242" s="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3.25" customHeight="1">
      <c r="A243" s="5"/>
      <c r="B243" s="6"/>
      <c r="C243" s="6"/>
      <c r="D243" s="7"/>
      <c r="E243" s="8"/>
      <c r="F243" s="8"/>
      <c r="G243" s="7"/>
      <c r="H243" s="7"/>
      <c r="I243" s="7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3.25" customHeight="1">
      <c r="A244" s="5"/>
      <c r="B244" s="6"/>
      <c r="C244" s="6"/>
      <c r="D244" s="7"/>
      <c r="E244" s="8"/>
      <c r="F244" s="8"/>
      <c r="G244" s="7"/>
      <c r="H244" s="7"/>
      <c r="I244" s="7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3.25" customHeight="1">
      <c r="A245" s="5"/>
      <c r="B245" s="6"/>
      <c r="C245" s="6"/>
      <c r="D245" s="7"/>
      <c r="E245" s="8"/>
      <c r="F245" s="8"/>
      <c r="G245" s="7"/>
      <c r="H245" s="7"/>
      <c r="I245" s="7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3.25" customHeight="1">
      <c r="A246" s="5"/>
      <c r="B246" s="6"/>
      <c r="C246" s="6"/>
      <c r="D246" s="7"/>
      <c r="E246" s="8"/>
      <c r="F246" s="8"/>
      <c r="G246" s="7"/>
      <c r="H246" s="7"/>
      <c r="I246" s="7"/>
      <c r="J246" s="8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3.25" customHeight="1">
      <c r="A247" s="5"/>
      <c r="B247" s="6"/>
      <c r="C247" s="6"/>
      <c r="D247" s="7"/>
      <c r="E247" s="8"/>
      <c r="F247" s="8"/>
      <c r="G247" s="7"/>
      <c r="H247" s="7"/>
      <c r="I247" s="7"/>
      <c r="J247" s="8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3.25" customHeight="1">
      <c r="A248" s="5"/>
      <c r="B248" s="6"/>
      <c r="C248" s="6"/>
      <c r="D248" s="7"/>
      <c r="E248" s="8"/>
      <c r="F248" s="8"/>
      <c r="G248" s="7"/>
      <c r="H248" s="7"/>
      <c r="I248" s="7"/>
      <c r="J248" s="8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3.25" customHeight="1">
      <c r="A249" s="5"/>
      <c r="B249" s="6"/>
      <c r="C249" s="6"/>
      <c r="D249" s="7"/>
      <c r="E249" s="8"/>
      <c r="F249" s="8"/>
      <c r="G249" s="7"/>
      <c r="H249" s="7"/>
      <c r="I249" s="7"/>
      <c r="J249" s="8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3.25" customHeight="1">
      <c r="A250" s="5"/>
      <c r="B250" s="6"/>
      <c r="C250" s="6"/>
      <c r="D250" s="7"/>
      <c r="E250" s="8"/>
      <c r="F250" s="8"/>
      <c r="G250" s="7"/>
      <c r="H250" s="7"/>
      <c r="I250" s="7"/>
      <c r="J250" s="8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3.25" customHeight="1">
      <c r="A251" s="5"/>
      <c r="B251" s="6"/>
      <c r="C251" s="6"/>
      <c r="D251" s="7"/>
      <c r="E251" s="8"/>
      <c r="F251" s="8"/>
      <c r="G251" s="7"/>
      <c r="H251" s="7"/>
      <c r="I251" s="7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3.25" customHeight="1">
      <c r="A252" s="5"/>
      <c r="B252" s="6"/>
      <c r="C252" s="6"/>
      <c r="D252" s="7"/>
      <c r="E252" s="8"/>
      <c r="F252" s="8"/>
      <c r="G252" s="7"/>
      <c r="H252" s="7"/>
      <c r="I252" s="7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3.25" customHeight="1">
      <c r="A253" s="5"/>
      <c r="B253" s="6"/>
      <c r="C253" s="6"/>
      <c r="D253" s="7"/>
      <c r="E253" s="8"/>
      <c r="F253" s="8"/>
      <c r="G253" s="7"/>
      <c r="H253" s="7"/>
      <c r="I253" s="7"/>
      <c r="J253" s="8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3.25" customHeight="1">
      <c r="A254" s="5"/>
      <c r="B254" s="6"/>
      <c r="C254" s="6"/>
      <c r="D254" s="7"/>
      <c r="E254" s="8"/>
      <c r="F254" s="8"/>
      <c r="G254" s="7"/>
      <c r="H254" s="7"/>
      <c r="I254" s="7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3.25" customHeight="1">
      <c r="A255" s="5"/>
      <c r="B255" s="6"/>
      <c r="C255" s="6"/>
      <c r="D255" s="7"/>
      <c r="E255" s="8"/>
      <c r="F255" s="8"/>
      <c r="G255" s="7"/>
      <c r="H255" s="7"/>
      <c r="I255" s="7"/>
      <c r="J255" s="8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3.25" customHeight="1">
      <c r="A256" s="5"/>
      <c r="B256" s="6"/>
      <c r="C256" s="6"/>
      <c r="D256" s="7"/>
      <c r="E256" s="8"/>
      <c r="F256" s="8"/>
      <c r="G256" s="7"/>
      <c r="H256" s="7"/>
      <c r="I256" s="7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3.25" customHeight="1">
      <c r="A257" s="5"/>
      <c r="B257" s="6"/>
      <c r="C257" s="6"/>
      <c r="D257" s="7"/>
      <c r="E257" s="8"/>
      <c r="F257" s="8"/>
      <c r="G257" s="7"/>
      <c r="H257" s="7"/>
      <c r="I257" s="7"/>
      <c r="J257" s="8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3.25" customHeight="1">
      <c r="A258" s="5"/>
      <c r="B258" s="6"/>
      <c r="C258" s="6"/>
      <c r="D258" s="7"/>
      <c r="E258" s="8"/>
      <c r="F258" s="8"/>
      <c r="G258" s="7"/>
      <c r="H258" s="7"/>
      <c r="I258" s="7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3.25" customHeight="1">
      <c r="A259" s="5"/>
      <c r="B259" s="6"/>
      <c r="C259" s="6"/>
      <c r="D259" s="7"/>
      <c r="E259" s="8"/>
      <c r="F259" s="8"/>
      <c r="G259" s="7"/>
      <c r="H259" s="7"/>
      <c r="I259" s="7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3.25" customHeight="1">
      <c r="A260" s="5"/>
      <c r="B260" s="6"/>
      <c r="C260" s="6"/>
      <c r="D260" s="7"/>
      <c r="E260" s="8"/>
      <c r="F260" s="8"/>
      <c r="G260" s="7"/>
      <c r="H260" s="7"/>
      <c r="I260" s="7"/>
      <c r="J260" s="8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3.25" customHeight="1">
      <c r="A261" s="5"/>
      <c r="B261" s="6"/>
      <c r="C261" s="6"/>
      <c r="D261" s="7"/>
      <c r="E261" s="8"/>
      <c r="F261" s="8"/>
      <c r="G261" s="7"/>
      <c r="H261" s="7"/>
      <c r="I261" s="7"/>
      <c r="J261" s="8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3.25" customHeight="1">
      <c r="A262" s="5"/>
      <c r="B262" s="6"/>
      <c r="C262" s="6"/>
      <c r="D262" s="7"/>
      <c r="E262" s="8"/>
      <c r="F262" s="8"/>
      <c r="G262" s="7"/>
      <c r="H262" s="7"/>
      <c r="I262" s="7"/>
      <c r="J262" s="8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3.25" customHeight="1">
      <c r="A263" s="5"/>
      <c r="B263" s="6"/>
      <c r="C263" s="6"/>
      <c r="D263" s="7"/>
      <c r="E263" s="8"/>
      <c r="F263" s="8"/>
      <c r="G263" s="7"/>
      <c r="H263" s="7"/>
      <c r="I263" s="7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3.25" customHeight="1">
      <c r="A264" s="5"/>
      <c r="B264" s="6"/>
      <c r="C264" s="6"/>
      <c r="D264" s="7"/>
      <c r="E264" s="8"/>
      <c r="F264" s="8"/>
      <c r="G264" s="7"/>
      <c r="H264" s="7"/>
      <c r="I264" s="7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3.25" customHeight="1">
      <c r="A265" s="5"/>
      <c r="B265" s="6"/>
      <c r="C265" s="6"/>
      <c r="D265" s="7"/>
      <c r="E265" s="8"/>
      <c r="F265" s="8"/>
      <c r="G265" s="7"/>
      <c r="H265" s="7"/>
      <c r="I265" s="7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3.25" customHeight="1">
      <c r="A266" s="5"/>
      <c r="B266" s="6"/>
      <c r="C266" s="6"/>
      <c r="D266" s="7"/>
      <c r="E266" s="8"/>
      <c r="F266" s="8"/>
      <c r="G266" s="7"/>
      <c r="H266" s="7"/>
      <c r="I266" s="7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3.25" customHeight="1">
      <c r="A267" s="5"/>
      <c r="B267" s="6"/>
      <c r="C267" s="6"/>
      <c r="D267" s="7"/>
      <c r="E267" s="8"/>
      <c r="F267" s="8"/>
      <c r="G267" s="7"/>
      <c r="H267" s="7"/>
      <c r="I267" s="7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3.25" customHeight="1">
      <c r="A268" s="5"/>
      <c r="B268" s="6"/>
      <c r="C268" s="6"/>
      <c r="D268" s="7"/>
      <c r="E268" s="8"/>
      <c r="F268" s="8"/>
      <c r="G268" s="7"/>
      <c r="H268" s="7"/>
      <c r="I268" s="7"/>
      <c r="J268" s="8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3.25" customHeight="1">
      <c r="A269" s="5"/>
      <c r="B269" s="6"/>
      <c r="C269" s="6"/>
      <c r="D269" s="7"/>
      <c r="E269" s="8"/>
      <c r="F269" s="8"/>
      <c r="G269" s="7"/>
      <c r="H269" s="7"/>
      <c r="I269" s="7"/>
      <c r="J269" s="8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3.25" customHeight="1">
      <c r="A270" s="5"/>
      <c r="B270" s="6"/>
      <c r="C270" s="6"/>
      <c r="D270" s="7"/>
      <c r="E270" s="8"/>
      <c r="F270" s="8"/>
      <c r="G270" s="7"/>
      <c r="H270" s="7"/>
      <c r="I270" s="7"/>
      <c r="J270" s="8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3.25" customHeight="1">
      <c r="A271" s="5"/>
      <c r="B271" s="6"/>
      <c r="C271" s="6"/>
      <c r="D271" s="7"/>
      <c r="E271" s="8"/>
      <c r="F271" s="8"/>
      <c r="G271" s="7"/>
      <c r="H271" s="7"/>
      <c r="I271" s="7"/>
      <c r="J271" s="8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3.25" customHeight="1">
      <c r="A272" s="5"/>
      <c r="B272" s="6"/>
      <c r="C272" s="6"/>
      <c r="D272" s="7"/>
      <c r="E272" s="8"/>
      <c r="F272" s="8"/>
      <c r="G272" s="7"/>
      <c r="H272" s="7"/>
      <c r="I272" s="7"/>
      <c r="J272" s="8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3.25" customHeight="1">
      <c r="A273" s="5"/>
      <c r="B273" s="6"/>
      <c r="C273" s="6"/>
      <c r="D273" s="7"/>
      <c r="E273" s="8"/>
      <c r="F273" s="8"/>
      <c r="G273" s="7"/>
      <c r="H273" s="7"/>
      <c r="I273" s="7"/>
      <c r="J273" s="8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3.25" customHeight="1">
      <c r="A274" s="5"/>
      <c r="B274" s="6"/>
      <c r="C274" s="6"/>
      <c r="D274" s="7"/>
      <c r="E274" s="8"/>
      <c r="F274" s="8"/>
      <c r="G274" s="7"/>
      <c r="H274" s="7"/>
      <c r="I274" s="7"/>
      <c r="J274" s="8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3.25" customHeight="1">
      <c r="A275" s="5"/>
      <c r="B275" s="6"/>
      <c r="C275" s="6"/>
      <c r="D275" s="7"/>
      <c r="E275" s="8"/>
      <c r="F275" s="8"/>
      <c r="G275" s="7"/>
      <c r="H275" s="7"/>
      <c r="I275" s="7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3.25" customHeight="1">
      <c r="A276" s="5"/>
      <c r="B276" s="6"/>
      <c r="C276" s="6"/>
      <c r="D276" s="7"/>
      <c r="E276" s="8"/>
      <c r="F276" s="8"/>
      <c r="G276" s="7"/>
      <c r="H276" s="7"/>
      <c r="I276" s="7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3.25" customHeight="1">
      <c r="A277" s="5"/>
      <c r="B277" s="6"/>
      <c r="C277" s="6"/>
      <c r="D277" s="7"/>
      <c r="E277" s="8"/>
      <c r="F277" s="8"/>
      <c r="G277" s="7"/>
      <c r="H277" s="7"/>
      <c r="I277" s="7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3.25" customHeight="1">
      <c r="A278" s="5"/>
      <c r="B278" s="6"/>
      <c r="C278" s="6"/>
      <c r="D278" s="7"/>
      <c r="E278" s="8"/>
      <c r="F278" s="8"/>
      <c r="G278" s="7"/>
      <c r="H278" s="7"/>
      <c r="I278" s="7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3.25" customHeight="1">
      <c r="A279" s="5"/>
      <c r="B279" s="6"/>
      <c r="C279" s="6"/>
      <c r="D279" s="7"/>
      <c r="E279" s="8"/>
      <c r="F279" s="8"/>
      <c r="G279" s="7"/>
      <c r="H279" s="7"/>
      <c r="I279" s="7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3.25" customHeight="1">
      <c r="A280" s="5"/>
      <c r="B280" s="6"/>
      <c r="C280" s="6"/>
      <c r="D280" s="7"/>
      <c r="E280" s="8"/>
      <c r="F280" s="8"/>
      <c r="G280" s="7"/>
      <c r="H280" s="7"/>
      <c r="I280" s="7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3.25" customHeight="1">
      <c r="A281" s="5"/>
      <c r="B281" s="6"/>
      <c r="C281" s="6"/>
      <c r="D281" s="7"/>
      <c r="E281" s="8"/>
      <c r="F281" s="8"/>
      <c r="G281" s="7"/>
      <c r="H281" s="7"/>
      <c r="I281" s="7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3.25" customHeight="1">
      <c r="A282" s="5"/>
      <c r="B282" s="6"/>
      <c r="C282" s="6"/>
      <c r="D282" s="7"/>
      <c r="E282" s="8"/>
      <c r="F282" s="8"/>
      <c r="G282" s="7"/>
      <c r="H282" s="7"/>
      <c r="I282" s="7"/>
      <c r="J282" s="8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3.25" customHeight="1">
      <c r="A283" s="5"/>
      <c r="B283" s="6"/>
      <c r="C283" s="6"/>
      <c r="D283" s="7"/>
      <c r="E283" s="8"/>
      <c r="F283" s="8"/>
      <c r="G283" s="7"/>
      <c r="H283" s="7"/>
      <c r="I283" s="7"/>
      <c r="J283" s="8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3.25" customHeight="1">
      <c r="A284" s="5"/>
      <c r="B284" s="6"/>
      <c r="C284" s="6"/>
      <c r="D284" s="7"/>
      <c r="E284" s="8"/>
      <c r="F284" s="8"/>
      <c r="G284" s="7"/>
      <c r="H284" s="7"/>
      <c r="I284" s="7"/>
      <c r="J284" s="8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3.25" customHeight="1">
      <c r="A285" s="5"/>
      <c r="B285" s="6"/>
      <c r="C285" s="6"/>
      <c r="D285" s="7"/>
      <c r="E285" s="8"/>
      <c r="F285" s="8"/>
      <c r="G285" s="7"/>
      <c r="H285" s="7"/>
      <c r="I285" s="7"/>
      <c r="J285" s="8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3.25" customHeight="1">
      <c r="A286" s="5"/>
      <c r="B286" s="6"/>
      <c r="C286" s="6"/>
      <c r="D286" s="7"/>
      <c r="E286" s="8"/>
      <c r="F286" s="8"/>
      <c r="G286" s="7"/>
      <c r="H286" s="7"/>
      <c r="I286" s="7"/>
      <c r="J286" s="8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3.25" customHeight="1">
      <c r="A287" s="5"/>
      <c r="B287" s="6"/>
      <c r="C287" s="6"/>
      <c r="D287" s="7"/>
      <c r="E287" s="8"/>
      <c r="F287" s="8"/>
      <c r="G287" s="7"/>
      <c r="H287" s="7"/>
      <c r="I287" s="7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3.25" customHeight="1">
      <c r="A288" s="5"/>
      <c r="B288" s="6"/>
      <c r="C288" s="6"/>
      <c r="D288" s="7"/>
      <c r="E288" s="8"/>
      <c r="F288" s="8"/>
      <c r="G288" s="7"/>
      <c r="H288" s="7"/>
      <c r="I288" s="7"/>
      <c r="J288" s="8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3.25" customHeight="1">
      <c r="A289" s="5"/>
      <c r="B289" s="6"/>
      <c r="C289" s="6"/>
      <c r="D289" s="7"/>
      <c r="E289" s="8"/>
      <c r="F289" s="8"/>
      <c r="G289" s="7"/>
      <c r="H289" s="7"/>
      <c r="I289" s="7"/>
      <c r="J289" s="8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3.25" customHeight="1">
      <c r="A290" s="5"/>
      <c r="B290" s="6"/>
      <c r="C290" s="6"/>
      <c r="D290" s="7"/>
      <c r="E290" s="8"/>
      <c r="F290" s="8"/>
      <c r="G290" s="7"/>
      <c r="H290" s="7"/>
      <c r="I290" s="7"/>
      <c r="J290" s="8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3.25" customHeight="1">
      <c r="A291" s="5"/>
      <c r="B291" s="6"/>
      <c r="C291" s="6"/>
      <c r="D291" s="7"/>
      <c r="E291" s="8"/>
      <c r="F291" s="8"/>
      <c r="G291" s="7"/>
      <c r="H291" s="7"/>
      <c r="I291" s="7"/>
      <c r="J291" s="8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3.25" customHeight="1">
      <c r="A292" s="5"/>
      <c r="B292" s="6"/>
      <c r="C292" s="6"/>
      <c r="D292" s="7"/>
      <c r="E292" s="8"/>
      <c r="F292" s="8"/>
      <c r="G292" s="7"/>
      <c r="H292" s="7"/>
      <c r="I292" s="7"/>
      <c r="J292" s="8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3.25" customHeight="1">
      <c r="A293" s="5"/>
      <c r="B293" s="6"/>
      <c r="C293" s="6"/>
      <c r="D293" s="7"/>
      <c r="E293" s="8"/>
      <c r="F293" s="8"/>
      <c r="G293" s="7"/>
      <c r="H293" s="7"/>
      <c r="I293" s="7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3.25" customHeight="1">
      <c r="A294" s="5"/>
      <c r="B294" s="6"/>
      <c r="C294" s="6"/>
      <c r="D294" s="7"/>
      <c r="E294" s="8"/>
      <c r="F294" s="8"/>
      <c r="G294" s="7"/>
      <c r="H294" s="7"/>
      <c r="I294" s="7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3.25" customHeight="1">
      <c r="A295" s="5"/>
      <c r="B295" s="6"/>
      <c r="C295" s="6"/>
      <c r="D295" s="7"/>
      <c r="E295" s="8"/>
      <c r="F295" s="8"/>
      <c r="G295" s="7"/>
      <c r="H295" s="7"/>
      <c r="I295" s="7"/>
      <c r="J295" s="8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3.25" customHeight="1">
      <c r="A296" s="5"/>
      <c r="B296" s="6"/>
      <c r="C296" s="6"/>
      <c r="D296" s="7"/>
      <c r="E296" s="8"/>
      <c r="F296" s="8"/>
      <c r="G296" s="7"/>
      <c r="H296" s="7"/>
      <c r="I296" s="7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3.25" customHeight="1">
      <c r="A297" s="5"/>
      <c r="B297" s="6"/>
      <c r="C297" s="6"/>
      <c r="D297" s="7"/>
      <c r="E297" s="8"/>
      <c r="F297" s="8"/>
      <c r="G297" s="7"/>
      <c r="H297" s="7"/>
      <c r="I297" s="7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3.25" customHeight="1">
      <c r="A298" s="5"/>
      <c r="B298" s="6"/>
      <c r="C298" s="6"/>
      <c r="D298" s="7"/>
      <c r="E298" s="8"/>
      <c r="F298" s="8"/>
      <c r="G298" s="7"/>
      <c r="H298" s="7"/>
      <c r="I298" s="7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3.25" customHeight="1">
      <c r="A299" s="5"/>
      <c r="B299" s="6"/>
      <c r="C299" s="6"/>
      <c r="D299" s="7"/>
      <c r="E299" s="8"/>
      <c r="F299" s="8"/>
      <c r="G299" s="7"/>
      <c r="H299" s="7"/>
      <c r="I299" s="7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3.25" customHeight="1">
      <c r="A300" s="5"/>
      <c r="B300" s="6"/>
      <c r="C300" s="6"/>
      <c r="D300" s="7"/>
      <c r="E300" s="8"/>
      <c r="F300" s="8"/>
      <c r="G300" s="7"/>
      <c r="H300" s="7"/>
      <c r="I300" s="7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3.25" customHeight="1">
      <c r="A301" s="5"/>
      <c r="B301" s="6"/>
      <c r="C301" s="6"/>
      <c r="D301" s="7"/>
      <c r="E301" s="8"/>
      <c r="F301" s="8"/>
      <c r="G301" s="7"/>
      <c r="H301" s="7"/>
      <c r="I301" s="7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3.25" customHeight="1">
      <c r="A302" s="5"/>
      <c r="B302" s="6"/>
      <c r="C302" s="6"/>
      <c r="D302" s="7"/>
      <c r="E302" s="8"/>
      <c r="F302" s="8"/>
      <c r="G302" s="7"/>
      <c r="H302" s="7"/>
      <c r="I302" s="7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3.25" customHeight="1">
      <c r="A303" s="5"/>
      <c r="B303" s="6"/>
      <c r="C303" s="6"/>
      <c r="D303" s="7"/>
      <c r="E303" s="8"/>
      <c r="F303" s="8"/>
      <c r="G303" s="7"/>
      <c r="H303" s="7"/>
      <c r="I303" s="7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3.25" customHeight="1">
      <c r="A304" s="5"/>
      <c r="B304" s="6"/>
      <c r="C304" s="6"/>
      <c r="D304" s="7"/>
      <c r="E304" s="8"/>
      <c r="F304" s="8"/>
      <c r="G304" s="7"/>
      <c r="H304" s="7"/>
      <c r="I304" s="7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3.25" customHeight="1">
      <c r="A305" s="5"/>
      <c r="B305" s="6"/>
      <c r="C305" s="6"/>
      <c r="D305" s="7"/>
      <c r="E305" s="8"/>
      <c r="F305" s="8"/>
      <c r="G305" s="7"/>
      <c r="H305" s="7"/>
      <c r="I305" s="7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3.25" customHeight="1">
      <c r="A306" s="5"/>
      <c r="B306" s="6"/>
      <c r="C306" s="6"/>
      <c r="D306" s="7"/>
      <c r="E306" s="8"/>
      <c r="F306" s="8"/>
      <c r="G306" s="7"/>
      <c r="H306" s="7"/>
      <c r="I306" s="7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3.25" customHeight="1">
      <c r="A307" s="5"/>
      <c r="B307" s="6"/>
      <c r="C307" s="6"/>
      <c r="D307" s="7"/>
      <c r="E307" s="8"/>
      <c r="F307" s="8"/>
      <c r="G307" s="7"/>
      <c r="H307" s="7"/>
      <c r="I307" s="7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3.25" customHeight="1">
      <c r="A308" s="5"/>
      <c r="B308" s="6"/>
      <c r="C308" s="6"/>
      <c r="D308" s="7"/>
      <c r="E308" s="8"/>
      <c r="F308" s="8"/>
      <c r="G308" s="7"/>
      <c r="H308" s="7"/>
      <c r="I308" s="7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3.25" customHeight="1">
      <c r="A309" s="5"/>
      <c r="B309" s="6"/>
      <c r="C309" s="6"/>
      <c r="D309" s="7"/>
      <c r="E309" s="8"/>
      <c r="F309" s="8"/>
      <c r="G309" s="7"/>
      <c r="H309" s="7"/>
      <c r="I309" s="7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3.25" customHeight="1">
      <c r="A310" s="5"/>
      <c r="B310" s="6"/>
      <c r="C310" s="6"/>
      <c r="D310" s="7"/>
      <c r="E310" s="8"/>
      <c r="F310" s="8"/>
      <c r="G310" s="7"/>
      <c r="H310" s="7"/>
      <c r="I310" s="7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23.25" customHeight="1">
      <c r="A311" s="5"/>
      <c r="B311" s="6"/>
      <c r="C311" s="6"/>
      <c r="D311" s="7"/>
      <c r="E311" s="8"/>
      <c r="F311" s="8"/>
      <c r="G311" s="7"/>
      <c r="H311" s="7"/>
      <c r="I311" s="7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23.25" customHeight="1">
      <c r="A312" s="5"/>
      <c r="B312" s="6"/>
      <c r="C312" s="6"/>
      <c r="D312" s="7"/>
      <c r="E312" s="8"/>
      <c r="F312" s="8"/>
      <c r="G312" s="7"/>
      <c r="H312" s="7"/>
      <c r="I312" s="7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23.25" customHeight="1">
      <c r="A313" s="5"/>
      <c r="B313" s="6"/>
      <c r="C313" s="6"/>
      <c r="D313" s="7"/>
      <c r="E313" s="8"/>
      <c r="F313" s="8"/>
      <c r="G313" s="7"/>
      <c r="H313" s="7"/>
      <c r="I313" s="7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23.25" customHeight="1">
      <c r="A314" s="5"/>
      <c r="B314" s="6"/>
      <c r="C314" s="6"/>
      <c r="D314" s="7"/>
      <c r="E314" s="8"/>
      <c r="F314" s="8"/>
      <c r="G314" s="7"/>
      <c r="H314" s="7"/>
      <c r="I314" s="7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23.25" customHeight="1">
      <c r="A315" s="5"/>
      <c r="B315" s="6"/>
      <c r="C315" s="6"/>
      <c r="D315" s="7"/>
      <c r="E315" s="8"/>
      <c r="F315" s="8"/>
      <c r="G315" s="7"/>
      <c r="H315" s="7"/>
      <c r="I315" s="7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23.25" customHeight="1">
      <c r="A316" s="5"/>
      <c r="B316" s="6"/>
      <c r="C316" s="6"/>
      <c r="D316" s="7"/>
      <c r="E316" s="8"/>
      <c r="F316" s="8"/>
      <c r="G316" s="7"/>
      <c r="H316" s="7"/>
      <c r="I316" s="7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23.25" customHeight="1">
      <c r="A317" s="5"/>
      <c r="B317" s="6"/>
      <c r="C317" s="6"/>
      <c r="D317" s="7"/>
      <c r="E317" s="8"/>
      <c r="F317" s="8"/>
      <c r="G317" s="7"/>
      <c r="H317" s="7"/>
      <c r="I317" s="7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23.25" customHeight="1">
      <c r="A318" s="5"/>
      <c r="B318" s="6"/>
      <c r="C318" s="6"/>
      <c r="D318" s="7"/>
      <c r="E318" s="8"/>
      <c r="F318" s="8"/>
      <c r="G318" s="7"/>
      <c r="H318" s="7"/>
      <c r="I318" s="7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23.25" customHeight="1">
      <c r="A319" s="5"/>
      <c r="B319" s="6"/>
      <c r="C319" s="6"/>
      <c r="D319" s="7"/>
      <c r="E319" s="8"/>
      <c r="F319" s="8"/>
      <c r="G319" s="7"/>
      <c r="H319" s="7"/>
      <c r="I319" s="7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23.25" customHeight="1">
      <c r="A320" s="5"/>
      <c r="B320" s="6"/>
      <c r="C320" s="6"/>
      <c r="D320" s="7"/>
      <c r="E320" s="8"/>
      <c r="F320" s="8"/>
      <c r="G320" s="7"/>
      <c r="H320" s="7"/>
      <c r="I320" s="7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23.25" customHeight="1">
      <c r="A321" s="5"/>
      <c r="B321" s="6"/>
      <c r="C321" s="6"/>
      <c r="D321" s="7"/>
      <c r="E321" s="8"/>
      <c r="F321" s="8"/>
      <c r="G321" s="7"/>
      <c r="H321" s="7"/>
      <c r="I321" s="7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23.25" customHeight="1">
      <c r="A322" s="5"/>
      <c r="B322" s="6"/>
      <c r="C322" s="6"/>
      <c r="D322" s="7"/>
      <c r="E322" s="8"/>
      <c r="F322" s="8"/>
      <c r="G322" s="7"/>
      <c r="H322" s="7"/>
      <c r="I322" s="7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23.25" customHeight="1">
      <c r="A323" s="5"/>
      <c r="B323" s="6"/>
      <c r="C323" s="6"/>
      <c r="D323" s="7"/>
      <c r="E323" s="8"/>
      <c r="F323" s="8"/>
      <c r="G323" s="7"/>
      <c r="H323" s="7"/>
      <c r="I323" s="7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23.25" customHeight="1">
      <c r="A324" s="5"/>
      <c r="B324" s="6"/>
      <c r="C324" s="6"/>
      <c r="D324" s="7"/>
      <c r="E324" s="8"/>
      <c r="F324" s="8"/>
      <c r="G324" s="7"/>
      <c r="H324" s="7"/>
      <c r="I324" s="7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23.25" customHeight="1">
      <c r="A325" s="5"/>
      <c r="B325" s="6"/>
      <c r="C325" s="6"/>
      <c r="D325" s="7"/>
      <c r="E325" s="8"/>
      <c r="F325" s="8"/>
      <c r="G325" s="7"/>
      <c r="H325" s="7"/>
      <c r="I325" s="7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23.25" customHeight="1">
      <c r="A326" s="5"/>
      <c r="B326" s="6"/>
      <c r="C326" s="6"/>
      <c r="D326" s="7"/>
      <c r="E326" s="8"/>
      <c r="F326" s="8"/>
      <c r="G326" s="7"/>
      <c r="H326" s="7"/>
      <c r="I326" s="7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23.25" customHeight="1">
      <c r="A327" s="5"/>
      <c r="B327" s="6"/>
      <c r="C327" s="6"/>
      <c r="D327" s="7"/>
      <c r="E327" s="8"/>
      <c r="F327" s="8"/>
      <c r="G327" s="7"/>
      <c r="H327" s="7"/>
      <c r="I327" s="7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23.25" customHeight="1">
      <c r="A328" s="5"/>
      <c r="B328" s="6"/>
      <c r="C328" s="6"/>
      <c r="D328" s="7"/>
      <c r="E328" s="8"/>
      <c r="F328" s="8"/>
      <c r="G328" s="7"/>
      <c r="H328" s="7"/>
      <c r="I328" s="7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23.25" customHeight="1">
      <c r="A329" s="5"/>
      <c r="B329" s="6"/>
      <c r="C329" s="6"/>
      <c r="D329" s="7"/>
      <c r="E329" s="8"/>
      <c r="F329" s="8"/>
      <c r="G329" s="7"/>
      <c r="H329" s="7"/>
      <c r="I329" s="7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23.25" customHeight="1">
      <c r="A330" s="5"/>
      <c r="B330" s="6"/>
      <c r="C330" s="6"/>
      <c r="D330" s="7"/>
      <c r="E330" s="8"/>
      <c r="F330" s="8"/>
      <c r="G330" s="7"/>
      <c r="H330" s="7"/>
      <c r="I330" s="7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23.25" customHeight="1">
      <c r="A331" s="5"/>
      <c r="B331" s="6"/>
      <c r="C331" s="6"/>
      <c r="D331" s="7"/>
      <c r="E331" s="8"/>
      <c r="F331" s="8"/>
      <c r="G331" s="7"/>
      <c r="H331" s="7"/>
      <c r="I331" s="7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23.25" customHeight="1">
      <c r="A332" s="5"/>
      <c r="B332" s="6"/>
      <c r="C332" s="6"/>
      <c r="D332" s="7"/>
      <c r="E332" s="8"/>
      <c r="F332" s="8"/>
      <c r="G332" s="7"/>
      <c r="H332" s="7"/>
      <c r="I332" s="7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23.25" customHeight="1">
      <c r="A333" s="5"/>
      <c r="B333" s="6"/>
      <c r="C333" s="6"/>
      <c r="D333" s="7"/>
      <c r="E333" s="8"/>
      <c r="F333" s="8"/>
      <c r="G333" s="7"/>
      <c r="H333" s="7"/>
      <c r="I333" s="7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23.25" customHeight="1">
      <c r="A334" s="5"/>
      <c r="B334" s="6"/>
      <c r="C334" s="6"/>
      <c r="D334" s="7"/>
      <c r="E334" s="8"/>
      <c r="F334" s="8"/>
      <c r="G334" s="7"/>
      <c r="H334" s="7"/>
      <c r="I334" s="7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23.25" customHeight="1">
      <c r="A335" s="5"/>
      <c r="B335" s="6"/>
      <c r="C335" s="6"/>
      <c r="D335" s="7"/>
      <c r="E335" s="8"/>
      <c r="F335" s="8"/>
      <c r="G335" s="7"/>
      <c r="H335" s="7"/>
      <c r="I335" s="7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23.25" customHeight="1">
      <c r="A336" s="5"/>
      <c r="B336" s="6"/>
      <c r="C336" s="6"/>
      <c r="D336" s="7"/>
      <c r="E336" s="8"/>
      <c r="F336" s="8"/>
      <c r="G336" s="7"/>
      <c r="H336" s="7"/>
      <c r="I336" s="7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23.25" customHeight="1">
      <c r="A337" s="5"/>
      <c r="B337" s="6"/>
      <c r="C337" s="6"/>
      <c r="D337" s="7"/>
      <c r="E337" s="8"/>
      <c r="F337" s="8"/>
      <c r="G337" s="7"/>
      <c r="H337" s="7"/>
      <c r="I337" s="7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23.25" customHeight="1">
      <c r="A338" s="5"/>
      <c r="B338" s="6"/>
      <c r="C338" s="6"/>
      <c r="D338" s="7"/>
      <c r="E338" s="8"/>
      <c r="F338" s="8"/>
      <c r="G338" s="7"/>
      <c r="H338" s="7"/>
      <c r="I338" s="7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23.25" customHeight="1">
      <c r="A339" s="5"/>
      <c r="B339" s="6"/>
      <c r="C339" s="6"/>
      <c r="D339" s="7"/>
      <c r="E339" s="8"/>
      <c r="F339" s="8"/>
      <c r="G339" s="7"/>
      <c r="H339" s="7"/>
      <c r="I339" s="7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23.25" customHeight="1">
      <c r="A340" s="5"/>
      <c r="B340" s="6"/>
      <c r="C340" s="6"/>
      <c r="D340" s="7"/>
      <c r="E340" s="8"/>
      <c r="F340" s="8"/>
      <c r="G340" s="7"/>
      <c r="H340" s="7"/>
      <c r="I340" s="7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23.25" customHeight="1">
      <c r="A341" s="5"/>
      <c r="B341" s="6"/>
      <c r="C341" s="6"/>
      <c r="D341" s="7"/>
      <c r="E341" s="8"/>
      <c r="F341" s="8"/>
      <c r="G341" s="7"/>
      <c r="H341" s="7"/>
      <c r="I341" s="7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23.25" customHeight="1">
      <c r="A342" s="5"/>
      <c r="B342" s="6"/>
      <c r="C342" s="6"/>
      <c r="D342" s="7"/>
      <c r="E342" s="8"/>
      <c r="F342" s="8"/>
      <c r="G342" s="7"/>
      <c r="H342" s="7"/>
      <c r="I342" s="7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23.25" customHeight="1">
      <c r="A343" s="5"/>
      <c r="B343" s="6"/>
      <c r="C343" s="6"/>
      <c r="D343" s="7"/>
      <c r="E343" s="8"/>
      <c r="F343" s="8"/>
      <c r="G343" s="7"/>
      <c r="H343" s="7"/>
      <c r="I343" s="7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23.25" customHeight="1">
      <c r="A344" s="5"/>
      <c r="B344" s="6"/>
      <c r="C344" s="6"/>
      <c r="D344" s="7"/>
      <c r="E344" s="8"/>
      <c r="F344" s="8"/>
      <c r="G344" s="7"/>
      <c r="H344" s="7"/>
      <c r="I344" s="7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23.25" customHeight="1">
      <c r="A345" s="5"/>
      <c r="B345" s="6"/>
      <c r="C345" s="6"/>
      <c r="D345" s="7"/>
      <c r="E345" s="8"/>
      <c r="F345" s="8"/>
      <c r="G345" s="7"/>
      <c r="H345" s="7"/>
      <c r="I345" s="7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23.25" customHeight="1">
      <c r="A346" s="5"/>
      <c r="B346" s="6"/>
      <c r="C346" s="6"/>
      <c r="D346" s="7"/>
      <c r="E346" s="8"/>
      <c r="F346" s="8"/>
      <c r="G346" s="7"/>
      <c r="H346" s="7"/>
      <c r="I346" s="7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23.25" customHeight="1">
      <c r="A347" s="5"/>
      <c r="B347" s="6"/>
      <c r="C347" s="6"/>
      <c r="D347" s="7"/>
      <c r="E347" s="8"/>
      <c r="F347" s="8"/>
      <c r="G347" s="7"/>
      <c r="H347" s="7"/>
      <c r="I347" s="7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23.25" customHeight="1">
      <c r="A348" s="5"/>
      <c r="B348" s="6"/>
      <c r="C348" s="6"/>
      <c r="D348" s="7"/>
      <c r="E348" s="8"/>
      <c r="F348" s="8"/>
      <c r="G348" s="7"/>
      <c r="H348" s="7"/>
      <c r="I348" s="7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23.25" customHeight="1">
      <c r="A349" s="5"/>
      <c r="B349" s="6"/>
      <c r="C349" s="6"/>
      <c r="D349" s="7"/>
      <c r="E349" s="8"/>
      <c r="F349" s="8"/>
      <c r="G349" s="7"/>
      <c r="H349" s="7"/>
      <c r="I349" s="7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5"/>
      <c r="B350" s="6"/>
      <c r="C350" s="6"/>
      <c r="D350" s="7"/>
      <c r="E350" s="8"/>
      <c r="F350" s="8"/>
      <c r="G350" s="7"/>
      <c r="H350" s="7"/>
      <c r="I350" s="7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5"/>
      <c r="B351" s="6"/>
      <c r="C351" s="6"/>
      <c r="D351" s="7"/>
      <c r="E351" s="8"/>
      <c r="F351" s="8"/>
      <c r="G351" s="7"/>
      <c r="H351" s="7"/>
      <c r="I351" s="7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5"/>
      <c r="B352" s="6"/>
      <c r="C352" s="6"/>
      <c r="D352" s="7"/>
      <c r="E352" s="8"/>
      <c r="F352" s="8"/>
      <c r="G352" s="7"/>
      <c r="H352" s="7"/>
      <c r="I352" s="7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5"/>
      <c r="B353" s="6"/>
      <c r="C353" s="6"/>
      <c r="D353" s="7"/>
      <c r="E353" s="8"/>
      <c r="F353" s="8"/>
      <c r="G353" s="7"/>
      <c r="H353" s="7"/>
      <c r="I353" s="7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5"/>
      <c r="B354" s="6"/>
      <c r="C354" s="6"/>
      <c r="D354" s="7"/>
      <c r="E354" s="8"/>
      <c r="F354" s="8"/>
      <c r="G354" s="7"/>
      <c r="H354" s="7"/>
      <c r="I354" s="7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5"/>
      <c r="B355" s="6"/>
      <c r="C355" s="6"/>
      <c r="D355" s="7"/>
      <c r="E355" s="8"/>
      <c r="F355" s="8"/>
      <c r="G355" s="7"/>
      <c r="H355" s="7"/>
      <c r="I355" s="7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5"/>
      <c r="B356" s="6"/>
      <c r="C356" s="6"/>
      <c r="D356" s="7"/>
      <c r="E356" s="8"/>
      <c r="F356" s="8"/>
      <c r="G356" s="7"/>
      <c r="H356" s="7"/>
      <c r="I356" s="7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5"/>
      <c r="B357" s="6"/>
      <c r="C357" s="6"/>
      <c r="D357" s="7"/>
      <c r="E357" s="8"/>
      <c r="F357" s="8"/>
      <c r="G357" s="7"/>
      <c r="H357" s="7"/>
      <c r="I357" s="7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5"/>
      <c r="B358" s="6"/>
      <c r="C358" s="6"/>
      <c r="D358" s="7"/>
      <c r="E358" s="8"/>
      <c r="F358" s="8"/>
      <c r="G358" s="7"/>
      <c r="H358" s="7"/>
      <c r="I358" s="7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5"/>
      <c r="B359" s="6"/>
      <c r="C359" s="6"/>
      <c r="D359" s="7"/>
      <c r="E359" s="8"/>
      <c r="F359" s="8"/>
      <c r="G359" s="7"/>
      <c r="H359" s="7"/>
      <c r="I359" s="7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5"/>
      <c r="B360" s="6"/>
      <c r="C360" s="6"/>
      <c r="D360" s="7"/>
      <c r="E360" s="8"/>
      <c r="F360" s="8"/>
      <c r="G360" s="7"/>
      <c r="H360" s="7"/>
      <c r="I360" s="7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5"/>
      <c r="B361" s="6"/>
      <c r="C361" s="6"/>
      <c r="D361" s="7"/>
      <c r="E361" s="8"/>
      <c r="F361" s="8"/>
      <c r="G361" s="7"/>
      <c r="H361" s="7"/>
      <c r="I361" s="7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5"/>
      <c r="B362" s="6"/>
      <c r="C362" s="6"/>
      <c r="D362" s="7"/>
      <c r="E362" s="8"/>
      <c r="F362" s="8"/>
      <c r="G362" s="7"/>
      <c r="H362" s="7"/>
      <c r="I362" s="7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5"/>
      <c r="B363" s="6"/>
      <c r="C363" s="6"/>
      <c r="D363" s="7"/>
      <c r="E363" s="8"/>
      <c r="F363" s="8"/>
      <c r="G363" s="7"/>
      <c r="H363" s="7"/>
      <c r="I363" s="7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5"/>
      <c r="B364" s="6"/>
      <c r="C364" s="6"/>
      <c r="D364" s="7"/>
      <c r="E364" s="8"/>
      <c r="F364" s="8"/>
      <c r="G364" s="7"/>
      <c r="H364" s="7"/>
      <c r="I364" s="7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5"/>
      <c r="B365" s="6"/>
      <c r="C365" s="6"/>
      <c r="D365" s="7"/>
      <c r="E365" s="8"/>
      <c r="F365" s="8"/>
      <c r="G365" s="7"/>
      <c r="H365" s="7"/>
      <c r="I365" s="7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5"/>
      <c r="B366" s="6"/>
      <c r="C366" s="6"/>
      <c r="D366" s="7"/>
      <c r="E366" s="8"/>
      <c r="F366" s="8"/>
      <c r="G366" s="7"/>
      <c r="H366" s="7"/>
      <c r="I366" s="7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5"/>
      <c r="B367" s="6"/>
      <c r="C367" s="6"/>
      <c r="D367" s="7"/>
      <c r="E367" s="8"/>
      <c r="F367" s="8"/>
      <c r="G367" s="7"/>
      <c r="H367" s="7"/>
      <c r="I367" s="7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5"/>
      <c r="B368" s="6"/>
      <c r="C368" s="6"/>
      <c r="D368" s="7"/>
      <c r="E368" s="8"/>
      <c r="F368" s="8"/>
      <c r="G368" s="7"/>
      <c r="H368" s="7"/>
      <c r="I368" s="7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5"/>
      <c r="B369" s="6"/>
      <c r="C369" s="6"/>
      <c r="D369" s="7"/>
      <c r="E369" s="8"/>
      <c r="F369" s="8"/>
      <c r="G369" s="7"/>
      <c r="H369" s="7"/>
      <c r="I369" s="7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5"/>
      <c r="B370" s="6"/>
      <c r="C370" s="6"/>
      <c r="D370" s="7"/>
      <c r="E370" s="8"/>
      <c r="F370" s="8"/>
      <c r="G370" s="7"/>
      <c r="H370" s="7"/>
      <c r="I370" s="7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5"/>
      <c r="B371" s="6"/>
      <c r="C371" s="6"/>
      <c r="D371" s="7"/>
      <c r="E371" s="8"/>
      <c r="F371" s="8"/>
      <c r="G371" s="7"/>
      <c r="H371" s="7"/>
      <c r="I371" s="7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5"/>
      <c r="B372" s="6"/>
      <c r="C372" s="6"/>
      <c r="D372" s="7"/>
      <c r="E372" s="8"/>
      <c r="F372" s="8"/>
      <c r="G372" s="7"/>
      <c r="H372" s="7"/>
      <c r="I372" s="7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5"/>
      <c r="B373" s="6"/>
      <c r="C373" s="6"/>
      <c r="D373" s="7"/>
      <c r="E373" s="8"/>
      <c r="F373" s="8"/>
      <c r="G373" s="7"/>
      <c r="H373" s="7"/>
      <c r="I373" s="7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5"/>
      <c r="B374" s="6"/>
      <c r="C374" s="6"/>
      <c r="D374" s="7"/>
      <c r="E374" s="8"/>
      <c r="F374" s="8"/>
      <c r="G374" s="7"/>
      <c r="H374" s="7"/>
      <c r="I374" s="7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5"/>
      <c r="B375" s="6"/>
      <c r="C375" s="6"/>
      <c r="D375" s="7"/>
      <c r="E375" s="8"/>
      <c r="F375" s="8"/>
      <c r="G375" s="7"/>
      <c r="H375" s="7"/>
      <c r="I375" s="7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5"/>
      <c r="B376" s="6"/>
      <c r="C376" s="6"/>
      <c r="D376" s="7"/>
      <c r="E376" s="8"/>
      <c r="F376" s="8"/>
      <c r="G376" s="7"/>
      <c r="H376" s="7"/>
      <c r="I376" s="7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5"/>
      <c r="B377" s="6"/>
      <c r="C377" s="6"/>
      <c r="D377" s="7"/>
      <c r="E377" s="8"/>
      <c r="F377" s="8"/>
      <c r="G377" s="7"/>
      <c r="H377" s="7"/>
      <c r="I377" s="7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5"/>
      <c r="B378" s="6"/>
      <c r="C378" s="6"/>
      <c r="D378" s="7"/>
      <c r="E378" s="8"/>
      <c r="F378" s="8"/>
      <c r="G378" s="7"/>
      <c r="H378" s="7"/>
      <c r="I378" s="7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5"/>
      <c r="B379" s="6"/>
      <c r="C379" s="6"/>
      <c r="D379" s="7"/>
      <c r="E379" s="8"/>
      <c r="F379" s="8"/>
      <c r="G379" s="7"/>
      <c r="H379" s="7"/>
      <c r="I379" s="7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5"/>
      <c r="B380" s="6"/>
      <c r="C380" s="6"/>
      <c r="D380" s="7"/>
      <c r="E380" s="8"/>
      <c r="F380" s="8"/>
      <c r="G380" s="7"/>
      <c r="H380" s="7"/>
      <c r="I380" s="7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5"/>
      <c r="B381" s="6"/>
      <c r="C381" s="6"/>
      <c r="D381" s="7"/>
      <c r="E381" s="8"/>
      <c r="F381" s="8"/>
      <c r="G381" s="7"/>
      <c r="H381" s="7"/>
      <c r="I381" s="7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5"/>
      <c r="B382" s="6"/>
      <c r="C382" s="6"/>
      <c r="D382" s="7"/>
      <c r="E382" s="8"/>
      <c r="F382" s="8"/>
      <c r="G382" s="7"/>
      <c r="H382" s="7"/>
      <c r="I382" s="7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5"/>
      <c r="B383" s="6"/>
      <c r="C383" s="6"/>
      <c r="D383" s="7"/>
      <c r="E383" s="8"/>
      <c r="F383" s="8"/>
      <c r="G383" s="7"/>
      <c r="H383" s="7"/>
      <c r="I383" s="7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5"/>
      <c r="B384" s="6"/>
      <c r="C384" s="6"/>
      <c r="D384" s="7"/>
      <c r="E384" s="8"/>
      <c r="F384" s="8"/>
      <c r="G384" s="7"/>
      <c r="H384" s="7"/>
      <c r="I384" s="7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5"/>
      <c r="B385" s="6"/>
      <c r="C385" s="6"/>
      <c r="D385" s="7"/>
      <c r="E385" s="8"/>
      <c r="F385" s="8"/>
      <c r="G385" s="7"/>
      <c r="H385" s="7"/>
      <c r="I385" s="7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5"/>
      <c r="B386" s="6"/>
      <c r="C386" s="6"/>
      <c r="D386" s="7"/>
      <c r="E386" s="8"/>
      <c r="F386" s="8"/>
      <c r="G386" s="7"/>
      <c r="H386" s="7"/>
      <c r="I386" s="7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5"/>
      <c r="B387" s="6"/>
      <c r="C387" s="6"/>
      <c r="D387" s="7"/>
      <c r="E387" s="8"/>
      <c r="F387" s="8"/>
      <c r="G387" s="7"/>
      <c r="H387" s="7"/>
      <c r="I387" s="7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5"/>
      <c r="B388" s="6"/>
      <c r="C388" s="6"/>
      <c r="D388" s="7"/>
      <c r="E388" s="8"/>
      <c r="F388" s="8"/>
      <c r="G388" s="7"/>
      <c r="H388" s="7"/>
      <c r="I388" s="7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5"/>
      <c r="B389" s="6"/>
      <c r="C389" s="6"/>
      <c r="D389" s="7"/>
      <c r="E389" s="8"/>
      <c r="F389" s="8"/>
      <c r="G389" s="7"/>
      <c r="H389" s="7"/>
      <c r="I389" s="7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5"/>
      <c r="B390" s="6"/>
      <c r="C390" s="6"/>
      <c r="D390" s="7"/>
      <c r="E390" s="8"/>
      <c r="F390" s="8"/>
      <c r="G390" s="7"/>
      <c r="H390" s="7"/>
      <c r="I390" s="7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5"/>
      <c r="B391" s="6"/>
      <c r="C391" s="6"/>
      <c r="D391" s="7"/>
      <c r="E391" s="8"/>
      <c r="F391" s="8"/>
      <c r="G391" s="7"/>
      <c r="H391" s="7"/>
      <c r="I391" s="7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5"/>
      <c r="B392" s="6"/>
      <c r="C392" s="6"/>
      <c r="D392" s="7"/>
      <c r="E392" s="8"/>
      <c r="F392" s="8"/>
      <c r="G392" s="7"/>
      <c r="H392" s="7"/>
      <c r="I392" s="7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5"/>
      <c r="B393" s="6"/>
      <c r="C393" s="6"/>
      <c r="D393" s="7"/>
      <c r="E393" s="8"/>
      <c r="F393" s="8"/>
      <c r="G393" s="7"/>
      <c r="H393" s="7"/>
      <c r="I393" s="7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5"/>
      <c r="B394" s="6"/>
      <c r="C394" s="6"/>
      <c r="D394" s="7"/>
      <c r="E394" s="8"/>
      <c r="F394" s="8"/>
      <c r="G394" s="7"/>
      <c r="H394" s="7"/>
      <c r="I394" s="7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5"/>
      <c r="B395" s="6"/>
      <c r="C395" s="6"/>
      <c r="D395" s="7"/>
      <c r="E395" s="8"/>
      <c r="F395" s="8"/>
      <c r="G395" s="7"/>
      <c r="H395" s="7"/>
      <c r="I395" s="7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5"/>
      <c r="B396" s="6"/>
      <c r="C396" s="6"/>
      <c r="D396" s="7"/>
      <c r="E396" s="8"/>
      <c r="F396" s="8"/>
      <c r="G396" s="7"/>
      <c r="H396" s="7"/>
      <c r="I396" s="7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5"/>
      <c r="B397" s="6"/>
      <c r="C397" s="6"/>
      <c r="D397" s="7"/>
      <c r="E397" s="8"/>
      <c r="F397" s="8"/>
      <c r="G397" s="7"/>
      <c r="H397" s="7"/>
      <c r="I397" s="7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5"/>
      <c r="B398" s="6"/>
      <c r="C398" s="6"/>
      <c r="D398" s="7"/>
      <c r="E398" s="8"/>
      <c r="F398" s="8"/>
      <c r="G398" s="7"/>
      <c r="H398" s="7"/>
      <c r="I398" s="7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5"/>
      <c r="B399" s="6"/>
      <c r="C399" s="6"/>
      <c r="D399" s="7"/>
      <c r="E399" s="8"/>
      <c r="F399" s="8"/>
      <c r="G399" s="7"/>
      <c r="H399" s="7"/>
      <c r="I399" s="7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5"/>
      <c r="B400" s="6"/>
      <c r="C400" s="6"/>
      <c r="D400" s="7"/>
      <c r="E400" s="8"/>
      <c r="F400" s="8"/>
      <c r="G400" s="7"/>
      <c r="H400" s="7"/>
      <c r="I400" s="7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5"/>
      <c r="B401" s="6"/>
      <c r="C401" s="6"/>
      <c r="D401" s="7"/>
      <c r="E401" s="8"/>
      <c r="F401" s="8"/>
      <c r="G401" s="7"/>
      <c r="H401" s="7"/>
      <c r="I401" s="7"/>
      <c r="J401" s="8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5"/>
      <c r="B402" s="6"/>
      <c r="C402" s="6"/>
      <c r="D402" s="7"/>
      <c r="E402" s="8"/>
      <c r="F402" s="8"/>
      <c r="G402" s="7"/>
      <c r="H402" s="7"/>
      <c r="I402" s="7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5"/>
      <c r="B403" s="6"/>
      <c r="C403" s="6"/>
      <c r="D403" s="7"/>
      <c r="E403" s="8"/>
      <c r="F403" s="8"/>
      <c r="G403" s="7"/>
      <c r="H403" s="7"/>
      <c r="I403" s="7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5"/>
      <c r="B404" s="6"/>
      <c r="C404" s="6"/>
      <c r="D404" s="7"/>
      <c r="E404" s="8"/>
      <c r="F404" s="8"/>
      <c r="G404" s="7"/>
      <c r="H404" s="7"/>
      <c r="I404" s="7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5"/>
      <c r="B405" s="6"/>
      <c r="C405" s="6"/>
      <c r="D405" s="7"/>
      <c r="E405" s="8"/>
      <c r="F405" s="8"/>
      <c r="G405" s="7"/>
      <c r="H405" s="7"/>
      <c r="I405" s="7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5"/>
      <c r="B406" s="6"/>
      <c r="C406" s="6"/>
      <c r="D406" s="7"/>
      <c r="E406" s="8"/>
      <c r="F406" s="8"/>
      <c r="G406" s="7"/>
      <c r="H406" s="7"/>
      <c r="I406" s="7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5"/>
      <c r="B407" s="6"/>
      <c r="C407" s="6"/>
      <c r="D407" s="7"/>
      <c r="E407" s="8"/>
      <c r="F407" s="8"/>
      <c r="G407" s="7"/>
      <c r="H407" s="7"/>
      <c r="I407" s="7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5"/>
      <c r="B408" s="6"/>
      <c r="C408" s="6"/>
      <c r="D408" s="7"/>
      <c r="E408" s="8"/>
      <c r="F408" s="8"/>
      <c r="G408" s="7"/>
      <c r="H408" s="7"/>
      <c r="I408" s="7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5"/>
      <c r="B409" s="6"/>
      <c r="C409" s="6"/>
      <c r="D409" s="7"/>
      <c r="E409" s="8"/>
      <c r="F409" s="8"/>
      <c r="G409" s="7"/>
      <c r="H409" s="7"/>
      <c r="I409" s="7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5"/>
      <c r="B410" s="6"/>
      <c r="C410" s="6"/>
      <c r="D410" s="7"/>
      <c r="E410" s="8"/>
      <c r="F410" s="8"/>
      <c r="G410" s="7"/>
      <c r="H410" s="7"/>
      <c r="I410" s="7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5"/>
      <c r="B411" s="6"/>
      <c r="C411" s="6"/>
      <c r="D411" s="7"/>
      <c r="E411" s="8"/>
      <c r="F411" s="8"/>
      <c r="G411" s="7"/>
      <c r="H411" s="7"/>
      <c r="I411" s="7"/>
      <c r="J411" s="8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5"/>
      <c r="B412" s="6"/>
      <c r="C412" s="6"/>
      <c r="D412" s="7"/>
      <c r="E412" s="8"/>
      <c r="F412" s="8"/>
      <c r="G412" s="7"/>
      <c r="H412" s="7"/>
      <c r="I412" s="7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5"/>
      <c r="B413" s="6"/>
      <c r="C413" s="6"/>
      <c r="D413" s="7"/>
      <c r="E413" s="8"/>
      <c r="F413" s="8"/>
      <c r="G413" s="7"/>
      <c r="H413" s="7"/>
      <c r="I413" s="7"/>
      <c r="J413" s="8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5"/>
      <c r="B414" s="6"/>
      <c r="C414" s="6"/>
      <c r="D414" s="7"/>
      <c r="E414" s="8"/>
      <c r="F414" s="8"/>
      <c r="G414" s="7"/>
      <c r="H414" s="7"/>
      <c r="I414" s="7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5"/>
      <c r="B415" s="6"/>
      <c r="C415" s="6"/>
      <c r="D415" s="7"/>
      <c r="E415" s="8"/>
      <c r="F415" s="8"/>
      <c r="G415" s="7"/>
      <c r="H415" s="7"/>
      <c r="I415" s="7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5"/>
      <c r="B416" s="6"/>
      <c r="C416" s="6"/>
      <c r="D416" s="7"/>
      <c r="E416" s="8"/>
      <c r="F416" s="8"/>
      <c r="G416" s="7"/>
      <c r="H416" s="7"/>
      <c r="I416" s="7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5"/>
      <c r="B417" s="6"/>
      <c r="C417" s="6"/>
      <c r="D417" s="7"/>
      <c r="E417" s="8"/>
      <c r="F417" s="8"/>
      <c r="G417" s="7"/>
      <c r="H417" s="7"/>
      <c r="I417" s="7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5"/>
      <c r="B418" s="6"/>
      <c r="C418" s="6"/>
      <c r="D418" s="7"/>
      <c r="E418" s="8"/>
      <c r="F418" s="8"/>
      <c r="G418" s="7"/>
      <c r="H418" s="7"/>
      <c r="I418" s="7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5"/>
      <c r="B419" s="6"/>
      <c r="C419" s="6"/>
      <c r="D419" s="7"/>
      <c r="E419" s="8"/>
      <c r="F419" s="8"/>
      <c r="G419" s="7"/>
      <c r="H419" s="7"/>
      <c r="I419" s="7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5"/>
      <c r="B420" s="6"/>
      <c r="C420" s="6"/>
      <c r="D420" s="7"/>
      <c r="E420" s="8"/>
      <c r="F420" s="8"/>
      <c r="G420" s="7"/>
      <c r="H420" s="7"/>
      <c r="I420" s="7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5"/>
      <c r="B421" s="6"/>
      <c r="C421" s="6"/>
      <c r="D421" s="7"/>
      <c r="E421" s="8"/>
      <c r="F421" s="8"/>
      <c r="G421" s="7"/>
      <c r="H421" s="7"/>
      <c r="I421" s="7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5"/>
      <c r="B422" s="6"/>
      <c r="C422" s="6"/>
      <c r="D422" s="7"/>
      <c r="E422" s="8"/>
      <c r="F422" s="8"/>
      <c r="G422" s="7"/>
      <c r="H422" s="7"/>
      <c r="I422" s="7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5"/>
      <c r="B423" s="6"/>
      <c r="C423" s="6"/>
      <c r="D423" s="7"/>
      <c r="E423" s="8"/>
      <c r="F423" s="8"/>
      <c r="G423" s="7"/>
      <c r="H423" s="7"/>
      <c r="I423" s="7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5"/>
      <c r="B424" s="6"/>
      <c r="C424" s="6"/>
      <c r="D424" s="7"/>
      <c r="E424" s="8"/>
      <c r="F424" s="8"/>
      <c r="G424" s="7"/>
      <c r="H424" s="7"/>
      <c r="I424" s="7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5"/>
      <c r="B425" s="6"/>
      <c r="C425" s="6"/>
      <c r="D425" s="7"/>
      <c r="E425" s="8"/>
      <c r="F425" s="8"/>
      <c r="G425" s="7"/>
      <c r="H425" s="7"/>
      <c r="I425" s="7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5"/>
      <c r="B426" s="6"/>
      <c r="C426" s="6"/>
      <c r="D426" s="7"/>
      <c r="E426" s="8"/>
      <c r="F426" s="8"/>
      <c r="G426" s="7"/>
      <c r="H426" s="7"/>
      <c r="I426" s="7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5"/>
      <c r="B427" s="6"/>
      <c r="C427" s="6"/>
      <c r="D427" s="7"/>
      <c r="E427" s="8"/>
      <c r="F427" s="8"/>
      <c r="G427" s="7"/>
      <c r="H427" s="7"/>
      <c r="I427" s="7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5"/>
      <c r="B428" s="6"/>
      <c r="C428" s="6"/>
      <c r="D428" s="7"/>
      <c r="E428" s="8"/>
      <c r="F428" s="8"/>
      <c r="G428" s="7"/>
      <c r="H428" s="7"/>
      <c r="I428" s="7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5"/>
      <c r="B429" s="6"/>
      <c r="C429" s="6"/>
      <c r="D429" s="7"/>
      <c r="E429" s="8"/>
      <c r="F429" s="8"/>
      <c r="G429" s="7"/>
      <c r="H429" s="7"/>
      <c r="I429" s="7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5"/>
      <c r="B430" s="6"/>
      <c r="C430" s="6"/>
      <c r="D430" s="7"/>
      <c r="E430" s="8"/>
      <c r="F430" s="8"/>
      <c r="G430" s="7"/>
      <c r="H430" s="7"/>
      <c r="I430" s="7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5"/>
      <c r="B431" s="6"/>
      <c r="C431" s="6"/>
      <c r="D431" s="7"/>
      <c r="E431" s="8"/>
      <c r="F431" s="8"/>
      <c r="G431" s="7"/>
      <c r="H431" s="7"/>
      <c r="I431" s="7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5"/>
      <c r="B432" s="6"/>
      <c r="C432" s="6"/>
      <c r="D432" s="7"/>
      <c r="E432" s="8"/>
      <c r="F432" s="8"/>
      <c r="G432" s="7"/>
      <c r="H432" s="7"/>
      <c r="I432" s="7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5"/>
      <c r="B433" s="6"/>
      <c r="C433" s="6"/>
      <c r="D433" s="7"/>
      <c r="E433" s="8"/>
      <c r="F433" s="8"/>
      <c r="G433" s="7"/>
      <c r="H433" s="7"/>
      <c r="I433" s="7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5"/>
      <c r="B434" s="6"/>
      <c r="C434" s="6"/>
      <c r="D434" s="7"/>
      <c r="E434" s="8"/>
      <c r="F434" s="8"/>
      <c r="G434" s="7"/>
      <c r="H434" s="7"/>
      <c r="I434" s="7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5"/>
      <c r="B435" s="6"/>
      <c r="C435" s="6"/>
      <c r="D435" s="7"/>
      <c r="E435" s="8"/>
      <c r="F435" s="8"/>
      <c r="G435" s="7"/>
      <c r="H435" s="7"/>
      <c r="I435" s="7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5"/>
      <c r="B436" s="6"/>
      <c r="C436" s="6"/>
      <c r="D436" s="7"/>
      <c r="E436" s="8"/>
      <c r="F436" s="8"/>
      <c r="G436" s="7"/>
      <c r="H436" s="7"/>
      <c r="I436" s="7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5"/>
      <c r="B437" s="6"/>
      <c r="C437" s="6"/>
      <c r="D437" s="7"/>
      <c r="E437" s="8"/>
      <c r="F437" s="8"/>
      <c r="G437" s="7"/>
      <c r="H437" s="7"/>
      <c r="I437" s="7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5"/>
      <c r="B438" s="6"/>
      <c r="C438" s="6"/>
      <c r="D438" s="7"/>
      <c r="E438" s="8"/>
      <c r="F438" s="8"/>
      <c r="G438" s="7"/>
      <c r="H438" s="7"/>
      <c r="I438" s="7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5"/>
      <c r="B439" s="6"/>
      <c r="C439" s="6"/>
      <c r="D439" s="7"/>
      <c r="E439" s="8"/>
      <c r="F439" s="8"/>
      <c r="G439" s="7"/>
      <c r="H439" s="7"/>
      <c r="I439" s="7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5"/>
      <c r="B440" s="6"/>
      <c r="C440" s="6"/>
      <c r="D440" s="7"/>
      <c r="E440" s="8"/>
      <c r="F440" s="8"/>
      <c r="G440" s="7"/>
      <c r="H440" s="7"/>
      <c r="I440" s="7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5"/>
      <c r="B441" s="6"/>
      <c r="C441" s="6"/>
      <c r="D441" s="7"/>
      <c r="E441" s="8"/>
      <c r="F441" s="8"/>
      <c r="G441" s="7"/>
      <c r="H441" s="7"/>
      <c r="I441" s="7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5"/>
      <c r="B442" s="6"/>
      <c r="C442" s="6"/>
      <c r="D442" s="7"/>
      <c r="E442" s="8"/>
      <c r="F442" s="8"/>
      <c r="G442" s="7"/>
      <c r="H442" s="7"/>
      <c r="I442" s="7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5"/>
      <c r="B443" s="6"/>
      <c r="C443" s="6"/>
      <c r="D443" s="7"/>
      <c r="E443" s="8"/>
      <c r="F443" s="8"/>
      <c r="G443" s="7"/>
      <c r="H443" s="7"/>
      <c r="I443" s="7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5"/>
      <c r="B444" s="6"/>
      <c r="C444" s="6"/>
      <c r="D444" s="7"/>
      <c r="E444" s="8"/>
      <c r="F444" s="8"/>
      <c r="G444" s="7"/>
      <c r="H444" s="7"/>
      <c r="I444" s="7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5"/>
      <c r="B445" s="6"/>
      <c r="C445" s="6"/>
      <c r="D445" s="7"/>
      <c r="E445" s="8"/>
      <c r="F445" s="8"/>
      <c r="G445" s="7"/>
      <c r="H445" s="7"/>
      <c r="I445" s="7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5"/>
      <c r="B446" s="6"/>
      <c r="C446" s="6"/>
      <c r="D446" s="7"/>
      <c r="E446" s="8"/>
      <c r="F446" s="8"/>
      <c r="G446" s="7"/>
      <c r="H446" s="7"/>
      <c r="I446" s="7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5"/>
      <c r="B447" s="6"/>
      <c r="C447" s="6"/>
      <c r="D447" s="7"/>
      <c r="E447" s="8"/>
      <c r="F447" s="8"/>
      <c r="G447" s="7"/>
      <c r="H447" s="7"/>
      <c r="I447" s="7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5"/>
      <c r="B448" s="6"/>
      <c r="C448" s="6"/>
      <c r="D448" s="7"/>
      <c r="E448" s="8"/>
      <c r="F448" s="8"/>
      <c r="G448" s="7"/>
      <c r="H448" s="7"/>
      <c r="I448" s="7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5"/>
      <c r="B449" s="6"/>
      <c r="C449" s="6"/>
      <c r="D449" s="7"/>
      <c r="E449" s="8"/>
      <c r="F449" s="8"/>
      <c r="G449" s="7"/>
      <c r="H449" s="7"/>
      <c r="I449" s="7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5"/>
      <c r="B450" s="6"/>
      <c r="C450" s="6"/>
      <c r="D450" s="7"/>
      <c r="E450" s="8"/>
      <c r="F450" s="8"/>
      <c r="G450" s="7"/>
      <c r="H450" s="7"/>
      <c r="I450" s="7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5"/>
      <c r="B451" s="6"/>
      <c r="C451" s="6"/>
      <c r="D451" s="7"/>
      <c r="E451" s="8"/>
      <c r="F451" s="8"/>
      <c r="G451" s="7"/>
      <c r="H451" s="7"/>
      <c r="I451" s="7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5"/>
      <c r="B452" s="6"/>
      <c r="C452" s="6"/>
      <c r="D452" s="7"/>
      <c r="E452" s="8"/>
      <c r="F452" s="8"/>
      <c r="G452" s="7"/>
      <c r="H452" s="7"/>
      <c r="I452" s="7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5"/>
      <c r="B453" s="6"/>
      <c r="C453" s="6"/>
      <c r="D453" s="7"/>
      <c r="E453" s="8"/>
      <c r="F453" s="8"/>
      <c r="G453" s="7"/>
      <c r="H453" s="7"/>
      <c r="I453" s="7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5"/>
      <c r="B454" s="6"/>
      <c r="C454" s="6"/>
      <c r="D454" s="7"/>
      <c r="E454" s="8"/>
      <c r="F454" s="8"/>
      <c r="G454" s="7"/>
      <c r="H454" s="7"/>
      <c r="I454" s="7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5"/>
      <c r="B455" s="6"/>
      <c r="C455" s="6"/>
      <c r="D455" s="7"/>
      <c r="E455" s="8"/>
      <c r="F455" s="8"/>
      <c r="G455" s="7"/>
      <c r="H455" s="7"/>
      <c r="I455" s="7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5"/>
      <c r="B456" s="6"/>
      <c r="C456" s="6"/>
      <c r="D456" s="7"/>
      <c r="E456" s="8"/>
      <c r="F456" s="8"/>
      <c r="G456" s="7"/>
      <c r="H456" s="7"/>
      <c r="I456" s="7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5"/>
      <c r="B457" s="6"/>
      <c r="C457" s="6"/>
      <c r="D457" s="7"/>
      <c r="E457" s="8"/>
      <c r="F457" s="8"/>
      <c r="G457" s="7"/>
      <c r="H457" s="7"/>
      <c r="I457" s="7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5"/>
      <c r="B458" s="6"/>
      <c r="C458" s="6"/>
      <c r="D458" s="7"/>
      <c r="E458" s="8"/>
      <c r="F458" s="8"/>
      <c r="G458" s="7"/>
      <c r="H458" s="7"/>
      <c r="I458" s="7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5"/>
      <c r="B459" s="6"/>
      <c r="C459" s="6"/>
      <c r="D459" s="7"/>
      <c r="E459" s="8"/>
      <c r="F459" s="8"/>
      <c r="G459" s="7"/>
      <c r="H459" s="7"/>
      <c r="I459" s="7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5"/>
      <c r="B460" s="6"/>
      <c r="C460" s="6"/>
      <c r="D460" s="7"/>
      <c r="E460" s="8"/>
      <c r="F460" s="8"/>
      <c r="G460" s="7"/>
      <c r="H460" s="7"/>
      <c r="I460" s="7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5"/>
      <c r="B461" s="6"/>
      <c r="C461" s="6"/>
      <c r="D461" s="7"/>
      <c r="E461" s="8"/>
      <c r="F461" s="8"/>
      <c r="G461" s="7"/>
      <c r="H461" s="7"/>
      <c r="I461" s="7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5"/>
      <c r="B462" s="6"/>
      <c r="C462" s="6"/>
      <c r="D462" s="7"/>
      <c r="E462" s="8"/>
      <c r="F462" s="8"/>
      <c r="G462" s="7"/>
      <c r="H462" s="7"/>
      <c r="I462" s="7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5"/>
      <c r="B463" s="6"/>
      <c r="C463" s="6"/>
      <c r="D463" s="7"/>
      <c r="E463" s="8"/>
      <c r="F463" s="8"/>
      <c r="G463" s="7"/>
      <c r="H463" s="7"/>
      <c r="I463" s="7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5"/>
      <c r="B464" s="6"/>
      <c r="C464" s="6"/>
      <c r="D464" s="7"/>
      <c r="E464" s="8"/>
      <c r="F464" s="8"/>
      <c r="G464" s="7"/>
      <c r="H464" s="7"/>
      <c r="I464" s="7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5"/>
      <c r="B465" s="6"/>
      <c r="C465" s="6"/>
      <c r="D465" s="7"/>
      <c r="E465" s="8"/>
      <c r="F465" s="8"/>
      <c r="G465" s="7"/>
      <c r="H465" s="7"/>
      <c r="I465" s="7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5"/>
      <c r="B466" s="6"/>
      <c r="C466" s="6"/>
      <c r="D466" s="7"/>
      <c r="E466" s="8"/>
      <c r="F466" s="8"/>
      <c r="G466" s="7"/>
      <c r="H466" s="7"/>
      <c r="I466" s="7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5"/>
      <c r="B467" s="6"/>
      <c r="C467" s="6"/>
      <c r="D467" s="7"/>
      <c r="E467" s="8"/>
      <c r="F467" s="8"/>
      <c r="G467" s="7"/>
      <c r="H467" s="7"/>
      <c r="I467" s="7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5"/>
      <c r="B468" s="6"/>
      <c r="C468" s="6"/>
      <c r="D468" s="7"/>
      <c r="E468" s="8"/>
      <c r="F468" s="8"/>
      <c r="G468" s="7"/>
      <c r="H468" s="7"/>
      <c r="I468" s="7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5"/>
      <c r="B469" s="6"/>
      <c r="C469" s="6"/>
      <c r="D469" s="7"/>
      <c r="E469" s="8"/>
      <c r="F469" s="8"/>
      <c r="G469" s="7"/>
      <c r="H469" s="7"/>
      <c r="I469" s="7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5"/>
      <c r="B470" s="6"/>
      <c r="C470" s="6"/>
      <c r="D470" s="7"/>
      <c r="E470" s="8"/>
      <c r="F470" s="8"/>
      <c r="G470" s="7"/>
      <c r="H470" s="7"/>
      <c r="I470" s="7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5"/>
      <c r="B471" s="6"/>
      <c r="C471" s="6"/>
      <c r="D471" s="7"/>
      <c r="E471" s="8"/>
      <c r="F471" s="8"/>
      <c r="G471" s="7"/>
      <c r="H471" s="7"/>
      <c r="I471" s="7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5"/>
      <c r="B472" s="6"/>
      <c r="C472" s="6"/>
      <c r="D472" s="7"/>
      <c r="E472" s="8"/>
      <c r="F472" s="8"/>
      <c r="G472" s="7"/>
      <c r="H472" s="7"/>
      <c r="I472" s="7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5"/>
      <c r="B473" s="6"/>
      <c r="C473" s="6"/>
      <c r="D473" s="7"/>
      <c r="E473" s="8"/>
      <c r="F473" s="8"/>
      <c r="G473" s="7"/>
      <c r="H473" s="7"/>
      <c r="I473" s="7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5"/>
      <c r="B474" s="6"/>
      <c r="C474" s="6"/>
      <c r="D474" s="7"/>
      <c r="E474" s="8"/>
      <c r="F474" s="8"/>
      <c r="G474" s="7"/>
      <c r="H474" s="7"/>
      <c r="I474" s="7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5"/>
      <c r="B475" s="6"/>
      <c r="C475" s="6"/>
      <c r="D475" s="7"/>
      <c r="E475" s="8"/>
      <c r="F475" s="8"/>
      <c r="G475" s="7"/>
      <c r="H475" s="7"/>
      <c r="I475" s="7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5"/>
      <c r="B476" s="6"/>
      <c r="C476" s="6"/>
      <c r="D476" s="7"/>
      <c r="E476" s="8"/>
      <c r="F476" s="8"/>
      <c r="G476" s="7"/>
      <c r="H476" s="7"/>
      <c r="I476" s="7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5"/>
      <c r="B477" s="6"/>
      <c r="C477" s="6"/>
      <c r="D477" s="7"/>
      <c r="E477" s="8"/>
      <c r="F477" s="8"/>
      <c r="G477" s="7"/>
      <c r="H477" s="7"/>
      <c r="I477" s="7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5"/>
      <c r="B478" s="6"/>
      <c r="C478" s="6"/>
      <c r="D478" s="7"/>
      <c r="E478" s="8"/>
      <c r="F478" s="8"/>
      <c r="G478" s="7"/>
      <c r="H478" s="7"/>
      <c r="I478" s="7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5"/>
      <c r="B479" s="6"/>
      <c r="C479" s="6"/>
      <c r="D479" s="7"/>
      <c r="E479" s="8"/>
      <c r="F479" s="8"/>
      <c r="G479" s="7"/>
      <c r="H479" s="7"/>
      <c r="I479" s="7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5"/>
      <c r="B480" s="6"/>
      <c r="C480" s="6"/>
      <c r="D480" s="7"/>
      <c r="E480" s="8"/>
      <c r="F480" s="8"/>
      <c r="G480" s="7"/>
      <c r="H480" s="7"/>
      <c r="I480" s="7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5"/>
      <c r="B481" s="6"/>
      <c r="C481" s="6"/>
      <c r="D481" s="7"/>
      <c r="E481" s="8"/>
      <c r="F481" s="8"/>
      <c r="G481" s="7"/>
      <c r="H481" s="7"/>
      <c r="I481" s="7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5"/>
      <c r="B482" s="6"/>
      <c r="C482" s="6"/>
      <c r="D482" s="7"/>
      <c r="E482" s="8"/>
      <c r="F482" s="8"/>
      <c r="G482" s="7"/>
      <c r="H482" s="7"/>
      <c r="I482" s="7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5"/>
      <c r="B483" s="6"/>
      <c r="C483" s="6"/>
      <c r="D483" s="7"/>
      <c r="E483" s="8"/>
      <c r="F483" s="8"/>
      <c r="G483" s="7"/>
      <c r="H483" s="7"/>
      <c r="I483" s="7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5"/>
      <c r="B484" s="6"/>
      <c r="C484" s="6"/>
      <c r="D484" s="7"/>
      <c r="E484" s="8"/>
      <c r="F484" s="8"/>
      <c r="G484" s="7"/>
      <c r="H484" s="7"/>
      <c r="I484" s="7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5"/>
      <c r="B485" s="6"/>
      <c r="C485" s="6"/>
      <c r="D485" s="7"/>
      <c r="E485" s="8"/>
      <c r="F485" s="8"/>
      <c r="G485" s="7"/>
      <c r="H485" s="7"/>
      <c r="I485" s="7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5"/>
      <c r="B486" s="6"/>
      <c r="C486" s="6"/>
      <c r="D486" s="7"/>
      <c r="E486" s="8"/>
      <c r="F486" s="8"/>
      <c r="G486" s="7"/>
      <c r="H486" s="7"/>
      <c r="I486" s="7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5"/>
      <c r="B487" s="6"/>
      <c r="C487" s="6"/>
      <c r="D487" s="7"/>
      <c r="E487" s="8"/>
      <c r="F487" s="8"/>
      <c r="G487" s="7"/>
      <c r="H487" s="7"/>
      <c r="I487" s="7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5"/>
      <c r="B488" s="6"/>
      <c r="C488" s="6"/>
      <c r="D488" s="7"/>
      <c r="E488" s="8"/>
      <c r="F488" s="8"/>
      <c r="G488" s="7"/>
      <c r="H488" s="7"/>
      <c r="I488" s="7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5"/>
      <c r="B489" s="6"/>
      <c r="C489" s="6"/>
      <c r="D489" s="7"/>
      <c r="E489" s="8"/>
      <c r="F489" s="8"/>
      <c r="G489" s="7"/>
      <c r="H489" s="7"/>
      <c r="I489" s="7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5"/>
      <c r="B490" s="6"/>
      <c r="C490" s="6"/>
      <c r="D490" s="7"/>
      <c r="E490" s="8"/>
      <c r="F490" s="8"/>
      <c r="G490" s="7"/>
      <c r="H490" s="7"/>
      <c r="I490" s="7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5"/>
      <c r="B491" s="6"/>
      <c r="C491" s="6"/>
      <c r="D491" s="7"/>
      <c r="E491" s="8"/>
      <c r="F491" s="8"/>
      <c r="G491" s="7"/>
      <c r="H491" s="7"/>
      <c r="I491" s="7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5"/>
      <c r="B492" s="6"/>
      <c r="C492" s="6"/>
      <c r="D492" s="7"/>
      <c r="E492" s="8"/>
      <c r="F492" s="8"/>
      <c r="G492" s="7"/>
      <c r="H492" s="7"/>
      <c r="I492" s="7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5"/>
      <c r="B493" s="6"/>
      <c r="C493" s="6"/>
      <c r="D493" s="7"/>
      <c r="E493" s="8"/>
      <c r="F493" s="8"/>
      <c r="G493" s="7"/>
      <c r="H493" s="7"/>
      <c r="I493" s="7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5"/>
      <c r="B494" s="6"/>
      <c r="C494" s="6"/>
      <c r="D494" s="7"/>
      <c r="E494" s="8"/>
      <c r="F494" s="8"/>
      <c r="G494" s="7"/>
      <c r="H494" s="7"/>
      <c r="I494" s="7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5"/>
      <c r="B495" s="6"/>
      <c r="C495" s="6"/>
      <c r="D495" s="7"/>
      <c r="E495" s="8"/>
      <c r="F495" s="8"/>
      <c r="G495" s="7"/>
      <c r="H495" s="7"/>
      <c r="I495" s="7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5"/>
      <c r="B496" s="6"/>
      <c r="C496" s="6"/>
      <c r="D496" s="7"/>
      <c r="E496" s="8"/>
      <c r="F496" s="8"/>
      <c r="G496" s="7"/>
      <c r="H496" s="7"/>
      <c r="I496" s="7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5"/>
      <c r="B497" s="6"/>
      <c r="C497" s="6"/>
      <c r="D497" s="7"/>
      <c r="E497" s="8"/>
      <c r="F497" s="8"/>
      <c r="G497" s="7"/>
      <c r="H497" s="7"/>
      <c r="I497" s="7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5"/>
      <c r="B498" s="6"/>
      <c r="C498" s="6"/>
      <c r="D498" s="7"/>
      <c r="E498" s="8"/>
      <c r="F498" s="8"/>
      <c r="G498" s="7"/>
      <c r="H498" s="7"/>
      <c r="I498" s="7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5"/>
      <c r="B499" s="6"/>
      <c r="C499" s="6"/>
      <c r="D499" s="7"/>
      <c r="E499" s="8"/>
      <c r="F499" s="8"/>
      <c r="G499" s="7"/>
      <c r="H499" s="7"/>
      <c r="I499" s="7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5"/>
      <c r="B500" s="6"/>
      <c r="C500" s="6"/>
      <c r="D500" s="7"/>
      <c r="E500" s="8"/>
      <c r="F500" s="8"/>
      <c r="G500" s="7"/>
      <c r="H500" s="7"/>
      <c r="I500" s="7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5"/>
      <c r="B501" s="6"/>
      <c r="C501" s="6"/>
      <c r="D501" s="7"/>
      <c r="E501" s="8"/>
      <c r="F501" s="8"/>
      <c r="G501" s="7"/>
      <c r="H501" s="7"/>
      <c r="I501" s="7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5"/>
      <c r="B502" s="6"/>
      <c r="C502" s="6"/>
      <c r="D502" s="7"/>
      <c r="E502" s="8"/>
      <c r="F502" s="8"/>
      <c r="G502" s="7"/>
      <c r="H502" s="7"/>
      <c r="I502" s="7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5"/>
      <c r="B503" s="6"/>
      <c r="C503" s="6"/>
      <c r="D503" s="7"/>
      <c r="E503" s="8"/>
      <c r="F503" s="8"/>
      <c r="G503" s="7"/>
      <c r="H503" s="7"/>
      <c r="I503" s="7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5"/>
      <c r="B504" s="6"/>
      <c r="C504" s="6"/>
      <c r="D504" s="7"/>
      <c r="E504" s="8"/>
      <c r="F504" s="8"/>
      <c r="G504" s="7"/>
      <c r="H504" s="7"/>
      <c r="I504" s="7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5"/>
      <c r="B505" s="6"/>
      <c r="C505" s="6"/>
      <c r="D505" s="7"/>
      <c r="E505" s="8"/>
      <c r="F505" s="8"/>
      <c r="G505" s="7"/>
      <c r="H505" s="7"/>
      <c r="I505" s="7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5"/>
      <c r="B506" s="6"/>
      <c r="C506" s="6"/>
      <c r="D506" s="7"/>
      <c r="E506" s="8"/>
      <c r="F506" s="8"/>
      <c r="G506" s="7"/>
      <c r="H506" s="7"/>
      <c r="I506" s="7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5"/>
      <c r="B507" s="6"/>
      <c r="C507" s="6"/>
      <c r="D507" s="7"/>
      <c r="E507" s="8"/>
      <c r="F507" s="8"/>
      <c r="G507" s="7"/>
      <c r="H507" s="7"/>
      <c r="I507" s="7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5"/>
      <c r="B508" s="6"/>
      <c r="C508" s="6"/>
      <c r="D508" s="7"/>
      <c r="E508" s="8"/>
      <c r="F508" s="8"/>
      <c r="G508" s="7"/>
      <c r="H508" s="7"/>
      <c r="I508" s="7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5"/>
      <c r="B509" s="6"/>
      <c r="C509" s="6"/>
      <c r="D509" s="7"/>
      <c r="E509" s="8"/>
      <c r="F509" s="8"/>
      <c r="G509" s="7"/>
      <c r="H509" s="7"/>
      <c r="I509" s="7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5"/>
      <c r="B510" s="6"/>
      <c r="C510" s="6"/>
      <c r="D510" s="7"/>
      <c r="E510" s="8"/>
      <c r="F510" s="8"/>
      <c r="G510" s="7"/>
      <c r="H510" s="7"/>
      <c r="I510" s="7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5"/>
      <c r="B511" s="6"/>
      <c r="C511" s="6"/>
      <c r="D511" s="7"/>
      <c r="E511" s="8"/>
      <c r="F511" s="8"/>
      <c r="G511" s="7"/>
      <c r="H511" s="7"/>
      <c r="I511" s="7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5"/>
      <c r="B512" s="6"/>
      <c r="C512" s="6"/>
      <c r="D512" s="7"/>
      <c r="E512" s="8"/>
      <c r="F512" s="8"/>
      <c r="G512" s="7"/>
      <c r="H512" s="7"/>
      <c r="I512" s="7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5"/>
      <c r="B513" s="6"/>
      <c r="C513" s="6"/>
      <c r="D513" s="7"/>
      <c r="E513" s="8"/>
      <c r="F513" s="8"/>
      <c r="G513" s="7"/>
      <c r="H513" s="7"/>
      <c r="I513" s="7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5"/>
      <c r="B514" s="6"/>
      <c r="C514" s="6"/>
      <c r="D514" s="7"/>
      <c r="E514" s="8"/>
      <c r="F514" s="8"/>
      <c r="G514" s="7"/>
      <c r="H514" s="7"/>
      <c r="I514" s="7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5"/>
      <c r="B515" s="6"/>
      <c r="C515" s="6"/>
      <c r="D515" s="7"/>
      <c r="E515" s="8"/>
      <c r="F515" s="8"/>
      <c r="G515" s="7"/>
      <c r="H515" s="7"/>
      <c r="I515" s="7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5"/>
      <c r="B516" s="6"/>
      <c r="C516" s="6"/>
      <c r="D516" s="7"/>
      <c r="E516" s="8"/>
      <c r="F516" s="8"/>
      <c r="G516" s="7"/>
      <c r="H516" s="7"/>
      <c r="I516" s="7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5"/>
      <c r="B517" s="6"/>
      <c r="C517" s="6"/>
      <c r="D517" s="7"/>
      <c r="E517" s="8"/>
      <c r="F517" s="8"/>
      <c r="G517" s="7"/>
      <c r="H517" s="7"/>
      <c r="I517" s="7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5"/>
      <c r="B518" s="6"/>
      <c r="C518" s="6"/>
      <c r="D518" s="7"/>
      <c r="E518" s="8"/>
      <c r="F518" s="8"/>
      <c r="G518" s="7"/>
      <c r="H518" s="7"/>
      <c r="I518" s="7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5"/>
      <c r="B519" s="6"/>
      <c r="C519" s="6"/>
      <c r="D519" s="7"/>
      <c r="E519" s="8"/>
      <c r="F519" s="8"/>
      <c r="G519" s="7"/>
      <c r="H519" s="7"/>
      <c r="I519" s="7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5"/>
      <c r="B520" s="6"/>
      <c r="C520" s="6"/>
      <c r="D520" s="7"/>
      <c r="E520" s="8"/>
      <c r="F520" s="8"/>
      <c r="G520" s="7"/>
      <c r="H520" s="7"/>
      <c r="I520" s="7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5"/>
      <c r="B521" s="6"/>
      <c r="C521" s="6"/>
      <c r="D521" s="7"/>
      <c r="E521" s="8"/>
      <c r="F521" s="8"/>
      <c r="G521" s="7"/>
      <c r="H521" s="7"/>
      <c r="I521" s="7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5"/>
      <c r="B522" s="6"/>
      <c r="C522" s="6"/>
      <c r="D522" s="7"/>
      <c r="E522" s="8"/>
      <c r="F522" s="8"/>
      <c r="G522" s="7"/>
      <c r="H522" s="7"/>
      <c r="I522" s="7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5"/>
      <c r="B523" s="6"/>
      <c r="C523" s="6"/>
      <c r="D523" s="7"/>
      <c r="E523" s="8"/>
      <c r="F523" s="8"/>
      <c r="G523" s="7"/>
      <c r="H523" s="7"/>
      <c r="I523" s="7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5"/>
      <c r="B524" s="6"/>
      <c r="C524" s="6"/>
      <c r="D524" s="7"/>
      <c r="E524" s="8"/>
      <c r="F524" s="8"/>
      <c r="G524" s="7"/>
      <c r="H524" s="7"/>
      <c r="I524" s="7"/>
      <c r="J524" s="8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5"/>
      <c r="B525" s="6"/>
      <c r="C525" s="6"/>
      <c r="D525" s="7"/>
      <c r="E525" s="8"/>
      <c r="F525" s="8"/>
      <c r="G525" s="7"/>
      <c r="H525" s="7"/>
      <c r="I525" s="7"/>
      <c r="J525" s="8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5"/>
      <c r="B526" s="6"/>
      <c r="C526" s="6"/>
      <c r="D526" s="7"/>
      <c r="E526" s="8"/>
      <c r="F526" s="8"/>
      <c r="G526" s="7"/>
      <c r="H526" s="7"/>
      <c r="I526" s="7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5"/>
      <c r="B527" s="6"/>
      <c r="C527" s="6"/>
      <c r="D527" s="7"/>
      <c r="E527" s="8"/>
      <c r="F527" s="8"/>
      <c r="G527" s="7"/>
      <c r="H527" s="7"/>
      <c r="I527" s="7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5"/>
      <c r="B528" s="6"/>
      <c r="C528" s="6"/>
      <c r="D528" s="7"/>
      <c r="E528" s="8"/>
      <c r="F528" s="8"/>
      <c r="G528" s="7"/>
      <c r="H528" s="7"/>
      <c r="I528" s="7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5"/>
      <c r="B529" s="6"/>
      <c r="C529" s="6"/>
      <c r="D529" s="7"/>
      <c r="E529" s="8"/>
      <c r="F529" s="8"/>
      <c r="G529" s="7"/>
      <c r="H529" s="7"/>
      <c r="I529" s="7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5"/>
      <c r="B530" s="6"/>
      <c r="C530" s="6"/>
      <c r="D530" s="7"/>
      <c r="E530" s="8"/>
      <c r="F530" s="8"/>
      <c r="G530" s="7"/>
      <c r="H530" s="7"/>
      <c r="I530" s="7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5"/>
      <c r="B531" s="6"/>
      <c r="C531" s="6"/>
      <c r="D531" s="7"/>
      <c r="E531" s="8"/>
      <c r="F531" s="8"/>
      <c r="G531" s="7"/>
      <c r="H531" s="7"/>
      <c r="I531" s="7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5"/>
      <c r="B532" s="6"/>
      <c r="C532" s="6"/>
      <c r="D532" s="7"/>
      <c r="E532" s="8"/>
      <c r="F532" s="8"/>
      <c r="G532" s="7"/>
      <c r="H532" s="7"/>
      <c r="I532" s="7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5"/>
      <c r="B533" s="6"/>
      <c r="C533" s="6"/>
      <c r="D533" s="7"/>
      <c r="E533" s="8"/>
      <c r="F533" s="8"/>
      <c r="G533" s="7"/>
      <c r="H533" s="7"/>
      <c r="I533" s="7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5"/>
      <c r="B534" s="6"/>
      <c r="C534" s="6"/>
      <c r="D534" s="7"/>
      <c r="E534" s="8"/>
      <c r="F534" s="8"/>
      <c r="G534" s="7"/>
      <c r="H534" s="7"/>
      <c r="I534" s="7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5"/>
      <c r="B535" s="6"/>
      <c r="C535" s="6"/>
      <c r="D535" s="7"/>
      <c r="E535" s="8"/>
      <c r="F535" s="8"/>
      <c r="G535" s="7"/>
      <c r="H535" s="7"/>
      <c r="I535" s="7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5"/>
      <c r="B536" s="6"/>
      <c r="C536" s="6"/>
      <c r="D536" s="7"/>
      <c r="E536" s="8"/>
      <c r="F536" s="8"/>
      <c r="G536" s="7"/>
      <c r="H536" s="7"/>
      <c r="I536" s="7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5"/>
      <c r="B537" s="6"/>
      <c r="C537" s="6"/>
      <c r="D537" s="7"/>
      <c r="E537" s="8"/>
      <c r="F537" s="8"/>
      <c r="G537" s="7"/>
      <c r="H537" s="7"/>
      <c r="I537" s="7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5"/>
      <c r="B538" s="6"/>
      <c r="C538" s="6"/>
      <c r="D538" s="7"/>
      <c r="E538" s="8"/>
      <c r="F538" s="8"/>
      <c r="G538" s="7"/>
      <c r="H538" s="7"/>
      <c r="I538" s="7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5"/>
      <c r="B539" s="6"/>
      <c r="C539" s="6"/>
      <c r="D539" s="7"/>
      <c r="E539" s="8"/>
      <c r="F539" s="8"/>
      <c r="G539" s="7"/>
      <c r="H539" s="7"/>
      <c r="I539" s="7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5"/>
      <c r="B540" s="6"/>
      <c r="C540" s="6"/>
      <c r="D540" s="7"/>
      <c r="E540" s="8"/>
      <c r="F540" s="8"/>
      <c r="G540" s="7"/>
      <c r="H540" s="7"/>
      <c r="I540" s="7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5"/>
      <c r="B541" s="6"/>
      <c r="C541" s="6"/>
      <c r="D541" s="7"/>
      <c r="E541" s="8"/>
      <c r="F541" s="8"/>
      <c r="G541" s="7"/>
      <c r="H541" s="7"/>
      <c r="I541" s="7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5"/>
      <c r="B542" s="6"/>
      <c r="C542" s="6"/>
      <c r="D542" s="7"/>
      <c r="E542" s="8"/>
      <c r="F542" s="8"/>
      <c r="G542" s="7"/>
      <c r="H542" s="7"/>
      <c r="I542" s="7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5"/>
      <c r="B543" s="6"/>
      <c r="C543" s="6"/>
      <c r="D543" s="7"/>
      <c r="E543" s="8"/>
      <c r="F543" s="8"/>
      <c r="G543" s="7"/>
      <c r="H543" s="7"/>
      <c r="I543" s="7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5"/>
      <c r="B544" s="6"/>
      <c r="C544" s="6"/>
      <c r="D544" s="7"/>
      <c r="E544" s="8"/>
      <c r="F544" s="8"/>
      <c r="G544" s="7"/>
      <c r="H544" s="7"/>
      <c r="I544" s="7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5"/>
      <c r="B545" s="6"/>
      <c r="C545" s="6"/>
      <c r="D545" s="7"/>
      <c r="E545" s="8"/>
      <c r="F545" s="8"/>
      <c r="G545" s="7"/>
      <c r="H545" s="7"/>
      <c r="I545" s="7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5"/>
      <c r="B546" s="6"/>
      <c r="C546" s="6"/>
      <c r="D546" s="7"/>
      <c r="E546" s="8"/>
      <c r="F546" s="8"/>
      <c r="G546" s="7"/>
      <c r="H546" s="7"/>
      <c r="I546" s="7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5"/>
      <c r="B547" s="6"/>
      <c r="C547" s="6"/>
      <c r="D547" s="7"/>
      <c r="E547" s="8"/>
      <c r="F547" s="8"/>
      <c r="G547" s="7"/>
      <c r="H547" s="7"/>
      <c r="I547" s="7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5"/>
      <c r="B548" s="6"/>
      <c r="C548" s="6"/>
      <c r="D548" s="7"/>
      <c r="E548" s="8"/>
      <c r="F548" s="8"/>
      <c r="G548" s="7"/>
      <c r="H548" s="7"/>
      <c r="I548" s="7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5"/>
      <c r="B549" s="6"/>
      <c r="C549" s="6"/>
      <c r="D549" s="7"/>
      <c r="E549" s="8"/>
      <c r="F549" s="8"/>
      <c r="G549" s="7"/>
      <c r="H549" s="7"/>
      <c r="I549" s="7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5"/>
      <c r="B550" s="6"/>
      <c r="C550" s="6"/>
      <c r="D550" s="7"/>
      <c r="E550" s="8"/>
      <c r="F550" s="8"/>
      <c r="G550" s="7"/>
      <c r="H550" s="7"/>
      <c r="I550" s="7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5"/>
      <c r="B551" s="6"/>
      <c r="C551" s="6"/>
      <c r="D551" s="7"/>
      <c r="E551" s="8"/>
      <c r="F551" s="8"/>
      <c r="G551" s="7"/>
      <c r="H551" s="7"/>
      <c r="I551" s="7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5"/>
      <c r="B552" s="6"/>
      <c r="C552" s="6"/>
      <c r="D552" s="7"/>
      <c r="E552" s="8"/>
      <c r="F552" s="8"/>
      <c r="G552" s="7"/>
      <c r="H552" s="7"/>
      <c r="I552" s="7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5"/>
      <c r="B553" s="6"/>
      <c r="C553" s="6"/>
      <c r="D553" s="7"/>
      <c r="E553" s="8"/>
      <c r="F553" s="8"/>
      <c r="G553" s="7"/>
      <c r="H553" s="7"/>
      <c r="I553" s="7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5"/>
      <c r="B554" s="6"/>
      <c r="C554" s="6"/>
      <c r="D554" s="7"/>
      <c r="E554" s="8"/>
      <c r="F554" s="8"/>
      <c r="G554" s="7"/>
      <c r="H554" s="7"/>
      <c r="I554" s="7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5"/>
      <c r="B555" s="6"/>
      <c r="C555" s="6"/>
      <c r="D555" s="7"/>
      <c r="E555" s="8"/>
      <c r="F555" s="8"/>
      <c r="G555" s="7"/>
      <c r="H555" s="7"/>
      <c r="I555" s="7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5"/>
      <c r="B556" s="6"/>
      <c r="C556" s="6"/>
      <c r="D556" s="7"/>
      <c r="E556" s="8"/>
      <c r="F556" s="8"/>
      <c r="G556" s="7"/>
      <c r="H556" s="7"/>
      <c r="I556" s="7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5"/>
      <c r="B557" s="6"/>
      <c r="C557" s="6"/>
      <c r="D557" s="7"/>
      <c r="E557" s="8"/>
      <c r="F557" s="8"/>
      <c r="G557" s="7"/>
      <c r="H557" s="7"/>
      <c r="I557" s="7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5"/>
      <c r="B558" s="6"/>
      <c r="C558" s="6"/>
      <c r="D558" s="7"/>
      <c r="E558" s="8"/>
      <c r="F558" s="8"/>
      <c r="G558" s="7"/>
      <c r="H558" s="7"/>
      <c r="I558" s="7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5"/>
      <c r="B559" s="6"/>
      <c r="C559" s="6"/>
      <c r="D559" s="7"/>
      <c r="E559" s="8"/>
      <c r="F559" s="8"/>
      <c r="G559" s="7"/>
      <c r="H559" s="7"/>
      <c r="I559" s="7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5"/>
      <c r="B560" s="6"/>
      <c r="C560" s="6"/>
      <c r="D560" s="7"/>
      <c r="E560" s="8"/>
      <c r="F560" s="8"/>
      <c r="G560" s="7"/>
      <c r="H560" s="7"/>
      <c r="I560" s="7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5"/>
      <c r="B561" s="6"/>
      <c r="C561" s="6"/>
      <c r="D561" s="7"/>
      <c r="E561" s="8"/>
      <c r="F561" s="8"/>
      <c r="G561" s="7"/>
      <c r="H561" s="7"/>
      <c r="I561" s="7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5"/>
      <c r="B562" s="6"/>
      <c r="C562" s="6"/>
      <c r="D562" s="7"/>
      <c r="E562" s="8"/>
      <c r="F562" s="8"/>
      <c r="G562" s="7"/>
      <c r="H562" s="7"/>
      <c r="I562" s="7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5"/>
      <c r="B563" s="6"/>
      <c r="C563" s="6"/>
      <c r="D563" s="7"/>
      <c r="E563" s="8"/>
      <c r="F563" s="8"/>
      <c r="G563" s="7"/>
      <c r="H563" s="7"/>
      <c r="I563" s="7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5"/>
      <c r="B564" s="6"/>
      <c r="C564" s="6"/>
      <c r="D564" s="7"/>
      <c r="E564" s="8"/>
      <c r="F564" s="8"/>
      <c r="G564" s="7"/>
      <c r="H564" s="7"/>
      <c r="I564" s="7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5"/>
      <c r="B565" s="6"/>
      <c r="C565" s="6"/>
      <c r="D565" s="7"/>
      <c r="E565" s="8"/>
      <c r="F565" s="8"/>
      <c r="G565" s="7"/>
      <c r="H565" s="7"/>
      <c r="I565" s="7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5"/>
      <c r="B566" s="6"/>
      <c r="C566" s="6"/>
      <c r="D566" s="7"/>
      <c r="E566" s="8"/>
      <c r="F566" s="8"/>
      <c r="G566" s="7"/>
      <c r="H566" s="7"/>
      <c r="I566" s="7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5"/>
      <c r="B567" s="6"/>
      <c r="C567" s="6"/>
      <c r="D567" s="7"/>
      <c r="E567" s="8"/>
      <c r="F567" s="8"/>
      <c r="G567" s="7"/>
      <c r="H567" s="7"/>
      <c r="I567" s="7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5"/>
      <c r="B568" s="6"/>
      <c r="C568" s="6"/>
      <c r="D568" s="7"/>
      <c r="E568" s="8"/>
      <c r="F568" s="8"/>
      <c r="G568" s="7"/>
      <c r="H568" s="7"/>
      <c r="I568" s="7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5"/>
      <c r="B569" s="6"/>
      <c r="C569" s="6"/>
      <c r="D569" s="7"/>
      <c r="E569" s="8"/>
      <c r="F569" s="8"/>
      <c r="G569" s="7"/>
      <c r="H569" s="7"/>
      <c r="I569" s="7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5"/>
      <c r="B570" s="6"/>
      <c r="C570" s="6"/>
      <c r="D570" s="7"/>
      <c r="E570" s="8"/>
      <c r="F570" s="8"/>
      <c r="G570" s="7"/>
      <c r="H570" s="7"/>
      <c r="I570" s="7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5"/>
      <c r="B571" s="6"/>
      <c r="C571" s="6"/>
      <c r="D571" s="7"/>
      <c r="E571" s="8"/>
      <c r="F571" s="8"/>
      <c r="G571" s="7"/>
      <c r="H571" s="7"/>
      <c r="I571" s="7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5"/>
      <c r="B572" s="6"/>
      <c r="C572" s="6"/>
      <c r="D572" s="7"/>
      <c r="E572" s="8"/>
      <c r="F572" s="8"/>
      <c r="G572" s="7"/>
      <c r="H572" s="7"/>
      <c r="I572" s="7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5"/>
      <c r="B573" s="6"/>
      <c r="C573" s="6"/>
      <c r="D573" s="7"/>
      <c r="E573" s="8"/>
      <c r="F573" s="8"/>
      <c r="G573" s="7"/>
      <c r="H573" s="7"/>
      <c r="I573" s="7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5"/>
      <c r="B574" s="6"/>
      <c r="C574" s="6"/>
      <c r="D574" s="7"/>
      <c r="E574" s="8"/>
      <c r="F574" s="8"/>
      <c r="G574" s="7"/>
      <c r="H574" s="7"/>
      <c r="I574" s="7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5"/>
      <c r="B575" s="6"/>
      <c r="C575" s="6"/>
      <c r="D575" s="7"/>
      <c r="E575" s="8"/>
      <c r="F575" s="8"/>
      <c r="G575" s="7"/>
      <c r="H575" s="7"/>
      <c r="I575" s="7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5"/>
      <c r="B576" s="6"/>
      <c r="C576" s="6"/>
      <c r="D576" s="7"/>
      <c r="E576" s="8"/>
      <c r="F576" s="8"/>
      <c r="G576" s="7"/>
      <c r="H576" s="7"/>
      <c r="I576" s="7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5"/>
      <c r="B577" s="6"/>
      <c r="C577" s="6"/>
      <c r="D577" s="7"/>
      <c r="E577" s="8"/>
      <c r="F577" s="8"/>
      <c r="G577" s="7"/>
      <c r="H577" s="7"/>
      <c r="I577" s="7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5"/>
      <c r="B578" s="6"/>
      <c r="C578" s="6"/>
      <c r="D578" s="7"/>
      <c r="E578" s="8"/>
      <c r="F578" s="8"/>
      <c r="G578" s="7"/>
      <c r="H578" s="7"/>
      <c r="I578" s="7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5"/>
      <c r="B579" s="6"/>
      <c r="C579" s="6"/>
      <c r="D579" s="7"/>
      <c r="E579" s="8"/>
      <c r="F579" s="8"/>
      <c r="G579" s="7"/>
      <c r="H579" s="7"/>
      <c r="I579" s="7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5"/>
      <c r="B580" s="6"/>
      <c r="C580" s="6"/>
      <c r="D580" s="7"/>
      <c r="E580" s="8"/>
      <c r="F580" s="8"/>
      <c r="G580" s="7"/>
      <c r="H580" s="7"/>
      <c r="I580" s="7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5"/>
      <c r="B581" s="6"/>
      <c r="C581" s="6"/>
      <c r="D581" s="7"/>
      <c r="E581" s="8"/>
      <c r="F581" s="8"/>
      <c r="G581" s="7"/>
      <c r="H581" s="7"/>
      <c r="I581" s="7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5"/>
      <c r="B582" s="6"/>
      <c r="C582" s="6"/>
      <c r="D582" s="7"/>
      <c r="E582" s="8"/>
      <c r="F582" s="8"/>
      <c r="G582" s="7"/>
      <c r="H582" s="7"/>
      <c r="I582" s="7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5"/>
      <c r="B583" s="6"/>
      <c r="C583" s="6"/>
      <c r="D583" s="7"/>
      <c r="E583" s="8"/>
      <c r="F583" s="8"/>
      <c r="G583" s="7"/>
      <c r="H583" s="7"/>
      <c r="I583" s="7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5"/>
      <c r="B584" s="6"/>
      <c r="C584" s="6"/>
      <c r="D584" s="7"/>
      <c r="E584" s="8"/>
      <c r="F584" s="8"/>
      <c r="G584" s="7"/>
      <c r="H584" s="7"/>
      <c r="I584" s="7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5"/>
      <c r="B585" s="6"/>
      <c r="C585" s="6"/>
      <c r="D585" s="7"/>
      <c r="E585" s="8"/>
      <c r="F585" s="8"/>
      <c r="G585" s="7"/>
      <c r="H585" s="7"/>
      <c r="I585" s="7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5"/>
      <c r="B586" s="6"/>
      <c r="C586" s="6"/>
      <c r="D586" s="7"/>
      <c r="E586" s="8"/>
      <c r="F586" s="8"/>
      <c r="G586" s="7"/>
      <c r="H586" s="7"/>
      <c r="I586" s="7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5"/>
      <c r="B587" s="6"/>
      <c r="C587" s="6"/>
      <c r="D587" s="7"/>
      <c r="E587" s="8"/>
      <c r="F587" s="8"/>
      <c r="G587" s="7"/>
      <c r="H587" s="7"/>
      <c r="I587" s="7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5"/>
      <c r="B588" s="6"/>
      <c r="C588" s="6"/>
      <c r="D588" s="7"/>
      <c r="E588" s="8"/>
      <c r="F588" s="8"/>
      <c r="G588" s="7"/>
      <c r="H588" s="7"/>
      <c r="I588" s="7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5"/>
      <c r="B589" s="6"/>
      <c r="C589" s="6"/>
      <c r="D589" s="7"/>
      <c r="E589" s="8"/>
      <c r="F589" s="8"/>
      <c r="G589" s="7"/>
      <c r="H589" s="7"/>
      <c r="I589" s="7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5"/>
      <c r="B590" s="6"/>
      <c r="C590" s="6"/>
      <c r="D590" s="7"/>
      <c r="E590" s="8"/>
      <c r="F590" s="8"/>
      <c r="G590" s="7"/>
      <c r="H590" s="7"/>
      <c r="I590" s="7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5"/>
      <c r="B591" s="6"/>
      <c r="C591" s="6"/>
      <c r="D591" s="7"/>
      <c r="E591" s="8"/>
      <c r="F591" s="8"/>
      <c r="G591" s="7"/>
      <c r="H591" s="7"/>
      <c r="I591" s="7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5"/>
      <c r="B592" s="6"/>
      <c r="C592" s="6"/>
      <c r="D592" s="7"/>
      <c r="E592" s="8"/>
      <c r="F592" s="8"/>
      <c r="G592" s="7"/>
      <c r="H592" s="7"/>
      <c r="I592" s="7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5"/>
      <c r="B593" s="6"/>
      <c r="C593" s="6"/>
      <c r="D593" s="7"/>
      <c r="E593" s="8"/>
      <c r="F593" s="8"/>
      <c r="G593" s="7"/>
      <c r="H593" s="7"/>
      <c r="I593" s="7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5"/>
      <c r="B594" s="6"/>
      <c r="C594" s="6"/>
      <c r="D594" s="7"/>
      <c r="E594" s="8"/>
      <c r="F594" s="8"/>
      <c r="G594" s="7"/>
      <c r="H594" s="7"/>
      <c r="I594" s="7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5"/>
      <c r="B595" s="6"/>
      <c r="C595" s="6"/>
      <c r="D595" s="7"/>
      <c r="E595" s="8"/>
      <c r="F595" s="8"/>
      <c r="G595" s="7"/>
      <c r="H595" s="7"/>
      <c r="I595" s="7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5"/>
      <c r="B596" s="6"/>
      <c r="C596" s="6"/>
      <c r="D596" s="7"/>
      <c r="E596" s="8"/>
      <c r="F596" s="8"/>
      <c r="G596" s="7"/>
      <c r="H596" s="7"/>
      <c r="I596" s="7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5"/>
      <c r="B597" s="6"/>
      <c r="C597" s="6"/>
      <c r="D597" s="7"/>
      <c r="E597" s="8"/>
      <c r="F597" s="8"/>
      <c r="G597" s="7"/>
      <c r="H597" s="7"/>
      <c r="I597" s="7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5"/>
      <c r="B598" s="6"/>
      <c r="C598" s="6"/>
      <c r="D598" s="7"/>
      <c r="E598" s="8"/>
      <c r="F598" s="8"/>
      <c r="G598" s="7"/>
      <c r="H598" s="7"/>
      <c r="I598" s="7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5"/>
      <c r="B599" s="6"/>
      <c r="C599" s="6"/>
      <c r="D599" s="7"/>
      <c r="E599" s="8"/>
      <c r="F599" s="8"/>
      <c r="G599" s="7"/>
      <c r="H599" s="7"/>
      <c r="I599" s="7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5"/>
      <c r="B600" s="6"/>
      <c r="C600" s="6"/>
      <c r="D600" s="7"/>
      <c r="E600" s="8"/>
      <c r="F600" s="8"/>
      <c r="G600" s="7"/>
      <c r="H600" s="7"/>
      <c r="I600" s="7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5"/>
      <c r="B601" s="6"/>
      <c r="C601" s="6"/>
      <c r="D601" s="7"/>
      <c r="E601" s="8"/>
      <c r="F601" s="8"/>
      <c r="G601" s="7"/>
      <c r="H601" s="7"/>
      <c r="I601" s="7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5"/>
      <c r="B602" s="6"/>
      <c r="C602" s="6"/>
      <c r="D602" s="7"/>
      <c r="E602" s="8"/>
      <c r="F602" s="8"/>
      <c r="G602" s="7"/>
      <c r="H602" s="7"/>
      <c r="I602" s="7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5"/>
      <c r="B603" s="6"/>
      <c r="C603" s="6"/>
      <c r="D603" s="7"/>
      <c r="E603" s="8"/>
      <c r="F603" s="8"/>
      <c r="G603" s="7"/>
      <c r="H603" s="7"/>
      <c r="I603" s="7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5"/>
      <c r="B604" s="6"/>
      <c r="C604" s="6"/>
      <c r="D604" s="7"/>
      <c r="E604" s="8"/>
      <c r="F604" s="8"/>
      <c r="G604" s="7"/>
      <c r="H604" s="7"/>
      <c r="I604" s="7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5"/>
      <c r="B605" s="6"/>
      <c r="C605" s="6"/>
      <c r="D605" s="7"/>
      <c r="E605" s="8"/>
      <c r="F605" s="8"/>
      <c r="G605" s="7"/>
      <c r="H605" s="7"/>
      <c r="I605" s="7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5"/>
      <c r="B606" s="6"/>
      <c r="C606" s="6"/>
      <c r="D606" s="7"/>
      <c r="E606" s="8"/>
      <c r="F606" s="8"/>
      <c r="G606" s="7"/>
      <c r="H606" s="7"/>
      <c r="I606" s="7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5"/>
      <c r="B607" s="6"/>
      <c r="C607" s="6"/>
      <c r="D607" s="7"/>
      <c r="E607" s="8"/>
      <c r="F607" s="8"/>
      <c r="G607" s="7"/>
      <c r="H607" s="7"/>
      <c r="I607" s="7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5"/>
      <c r="B608" s="6"/>
      <c r="C608" s="6"/>
      <c r="D608" s="7"/>
      <c r="E608" s="8"/>
      <c r="F608" s="8"/>
      <c r="G608" s="7"/>
      <c r="H608" s="7"/>
      <c r="I608" s="7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5"/>
      <c r="B609" s="6"/>
      <c r="C609" s="6"/>
      <c r="D609" s="7"/>
      <c r="E609" s="8"/>
      <c r="F609" s="8"/>
      <c r="G609" s="7"/>
      <c r="H609" s="7"/>
      <c r="I609" s="7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5"/>
      <c r="B610" s="6"/>
      <c r="C610" s="6"/>
      <c r="D610" s="7"/>
      <c r="E610" s="8"/>
      <c r="F610" s="8"/>
      <c r="G610" s="7"/>
      <c r="H610" s="7"/>
      <c r="I610" s="7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5"/>
      <c r="B611" s="6"/>
      <c r="C611" s="6"/>
      <c r="D611" s="7"/>
      <c r="E611" s="8"/>
      <c r="F611" s="8"/>
      <c r="G611" s="7"/>
      <c r="H611" s="7"/>
      <c r="I611" s="7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5"/>
      <c r="B612" s="6"/>
      <c r="C612" s="6"/>
      <c r="D612" s="7"/>
      <c r="E612" s="8"/>
      <c r="F612" s="8"/>
      <c r="G612" s="7"/>
      <c r="H612" s="7"/>
      <c r="I612" s="7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5"/>
      <c r="B613" s="6"/>
      <c r="C613" s="6"/>
      <c r="D613" s="7"/>
      <c r="E613" s="8"/>
      <c r="F613" s="8"/>
      <c r="G613" s="7"/>
      <c r="H613" s="7"/>
      <c r="I613" s="7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5"/>
      <c r="B614" s="6"/>
      <c r="C614" s="6"/>
      <c r="D614" s="7"/>
      <c r="E614" s="8"/>
      <c r="F614" s="8"/>
      <c r="G614" s="7"/>
      <c r="H614" s="7"/>
      <c r="I614" s="7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5"/>
      <c r="B615" s="6"/>
      <c r="C615" s="6"/>
      <c r="D615" s="7"/>
      <c r="E615" s="8"/>
      <c r="F615" s="8"/>
      <c r="G615" s="7"/>
      <c r="H615" s="7"/>
      <c r="I615" s="7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5"/>
      <c r="B616" s="6"/>
      <c r="C616" s="6"/>
      <c r="D616" s="7"/>
      <c r="E616" s="8"/>
      <c r="F616" s="8"/>
      <c r="G616" s="7"/>
      <c r="H616" s="7"/>
      <c r="I616" s="7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5"/>
      <c r="B617" s="6"/>
      <c r="C617" s="6"/>
      <c r="D617" s="7"/>
      <c r="E617" s="8"/>
      <c r="F617" s="8"/>
      <c r="G617" s="7"/>
      <c r="H617" s="7"/>
      <c r="I617" s="7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5"/>
      <c r="B618" s="6"/>
      <c r="C618" s="6"/>
      <c r="D618" s="7"/>
      <c r="E618" s="8"/>
      <c r="F618" s="8"/>
      <c r="G618" s="7"/>
      <c r="H618" s="7"/>
      <c r="I618" s="7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5"/>
      <c r="B619" s="6"/>
      <c r="C619" s="6"/>
      <c r="D619" s="7"/>
      <c r="E619" s="8"/>
      <c r="F619" s="8"/>
      <c r="G619" s="7"/>
      <c r="H619" s="7"/>
      <c r="I619" s="7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5"/>
      <c r="B620" s="6"/>
      <c r="C620" s="6"/>
      <c r="D620" s="7"/>
      <c r="E620" s="8"/>
      <c r="F620" s="8"/>
      <c r="G620" s="7"/>
      <c r="H620" s="7"/>
      <c r="I620" s="7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5"/>
      <c r="B621" s="6"/>
      <c r="C621" s="6"/>
      <c r="D621" s="7"/>
      <c r="E621" s="8"/>
      <c r="F621" s="8"/>
      <c r="G621" s="7"/>
      <c r="H621" s="7"/>
      <c r="I621" s="7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5"/>
      <c r="B622" s="6"/>
      <c r="C622" s="6"/>
      <c r="D622" s="7"/>
      <c r="E622" s="8"/>
      <c r="F622" s="8"/>
      <c r="G622" s="7"/>
      <c r="H622" s="7"/>
      <c r="I622" s="7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5"/>
      <c r="B623" s="6"/>
      <c r="C623" s="6"/>
      <c r="D623" s="7"/>
      <c r="E623" s="8"/>
      <c r="F623" s="8"/>
      <c r="G623" s="7"/>
      <c r="H623" s="7"/>
      <c r="I623" s="7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5"/>
      <c r="B624" s="6"/>
      <c r="C624" s="6"/>
      <c r="D624" s="7"/>
      <c r="E624" s="8"/>
      <c r="F624" s="8"/>
      <c r="G624" s="7"/>
      <c r="H624" s="7"/>
      <c r="I624" s="7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5"/>
      <c r="B625" s="6"/>
      <c r="C625" s="6"/>
      <c r="D625" s="7"/>
      <c r="E625" s="8"/>
      <c r="F625" s="8"/>
      <c r="G625" s="7"/>
      <c r="H625" s="7"/>
      <c r="I625" s="7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5"/>
      <c r="B626" s="6"/>
      <c r="C626" s="6"/>
      <c r="D626" s="7"/>
      <c r="E626" s="8"/>
      <c r="F626" s="8"/>
      <c r="G626" s="7"/>
      <c r="H626" s="7"/>
      <c r="I626" s="7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5"/>
      <c r="B627" s="6"/>
      <c r="C627" s="6"/>
      <c r="D627" s="7"/>
      <c r="E627" s="8"/>
      <c r="F627" s="8"/>
      <c r="G627" s="7"/>
      <c r="H627" s="7"/>
      <c r="I627" s="7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5"/>
      <c r="B628" s="6"/>
      <c r="C628" s="6"/>
      <c r="D628" s="7"/>
      <c r="E628" s="8"/>
      <c r="F628" s="8"/>
      <c r="G628" s="7"/>
      <c r="H628" s="7"/>
      <c r="I628" s="7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5"/>
      <c r="B629" s="6"/>
      <c r="C629" s="6"/>
      <c r="D629" s="7"/>
      <c r="E629" s="8"/>
      <c r="F629" s="8"/>
      <c r="G629" s="7"/>
      <c r="H629" s="7"/>
      <c r="I629" s="7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5"/>
      <c r="B630" s="6"/>
      <c r="C630" s="6"/>
      <c r="D630" s="7"/>
      <c r="E630" s="8"/>
      <c r="F630" s="8"/>
      <c r="G630" s="7"/>
      <c r="H630" s="7"/>
      <c r="I630" s="7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5"/>
      <c r="B631" s="6"/>
      <c r="C631" s="6"/>
      <c r="D631" s="7"/>
      <c r="E631" s="8"/>
      <c r="F631" s="8"/>
      <c r="G631" s="7"/>
      <c r="H631" s="7"/>
      <c r="I631" s="7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5"/>
      <c r="B632" s="6"/>
      <c r="C632" s="6"/>
      <c r="D632" s="7"/>
      <c r="E632" s="8"/>
      <c r="F632" s="8"/>
      <c r="G632" s="7"/>
      <c r="H632" s="7"/>
      <c r="I632" s="7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5"/>
      <c r="B633" s="6"/>
      <c r="C633" s="6"/>
      <c r="D633" s="7"/>
      <c r="E633" s="8"/>
      <c r="F633" s="8"/>
      <c r="G633" s="7"/>
      <c r="H633" s="7"/>
      <c r="I633" s="7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5"/>
      <c r="B634" s="6"/>
      <c r="C634" s="6"/>
      <c r="D634" s="7"/>
      <c r="E634" s="8"/>
      <c r="F634" s="8"/>
      <c r="G634" s="7"/>
      <c r="H634" s="7"/>
      <c r="I634" s="7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5"/>
      <c r="B635" s="6"/>
      <c r="C635" s="6"/>
      <c r="D635" s="7"/>
      <c r="E635" s="8"/>
      <c r="F635" s="8"/>
      <c r="G635" s="7"/>
      <c r="H635" s="7"/>
      <c r="I635" s="7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5"/>
      <c r="B636" s="6"/>
      <c r="C636" s="6"/>
      <c r="D636" s="7"/>
      <c r="E636" s="8"/>
      <c r="F636" s="8"/>
      <c r="G636" s="7"/>
      <c r="H636" s="7"/>
      <c r="I636" s="7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5"/>
      <c r="B637" s="6"/>
      <c r="C637" s="6"/>
      <c r="D637" s="7"/>
      <c r="E637" s="8"/>
      <c r="F637" s="8"/>
      <c r="G637" s="7"/>
      <c r="H637" s="7"/>
      <c r="I637" s="7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5"/>
      <c r="B638" s="6"/>
      <c r="C638" s="6"/>
      <c r="D638" s="7"/>
      <c r="E638" s="8"/>
      <c r="F638" s="8"/>
      <c r="G638" s="7"/>
      <c r="H638" s="7"/>
      <c r="I638" s="7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5"/>
      <c r="B639" s="6"/>
      <c r="C639" s="6"/>
      <c r="D639" s="7"/>
      <c r="E639" s="8"/>
      <c r="F639" s="8"/>
      <c r="G639" s="7"/>
      <c r="H639" s="7"/>
      <c r="I639" s="7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5"/>
      <c r="B640" s="6"/>
      <c r="C640" s="6"/>
      <c r="D640" s="7"/>
      <c r="E640" s="8"/>
      <c r="F640" s="8"/>
      <c r="G640" s="7"/>
      <c r="H640" s="7"/>
      <c r="I640" s="7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5"/>
      <c r="B641" s="6"/>
      <c r="C641" s="6"/>
      <c r="D641" s="7"/>
      <c r="E641" s="8"/>
      <c r="F641" s="8"/>
      <c r="G641" s="7"/>
      <c r="H641" s="7"/>
      <c r="I641" s="7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5"/>
      <c r="B642" s="6"/>
      <c r="C642" s="6"/>
      <c r="D642" s="7"/>
      <c r="E642" s="8"/>
      <c r="F642" s="8"/>
      <c r="G642" s="7"/>
      <c r="H642" s="7"/>
      <c r="I642" s="7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5"/>
      <c r="B643" s="6"/>
      <c r="C643" s="6"/>
      <c r="D643" s="7"/>
      <c r="E643" s="8"/>
      <c r="F643" s="8"/>
      <c r="G643" s="7"/>
      <c r="H643" s="7"/>
      <c r="I643" s="7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5"/>
      <c r="B644" s="6"/>
      <c r="C644" s="6"/>
      <c r="D644" s="7"/>
      <c r="E644" s="8"/>
      <c r="F644" s="8"/>
      <c r="G644" s="7"/>
      <c r="H644" s="7"/>
      <c r="I644" s="7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5"/>
      <c r="B645" s="6"/>
      <c r="C645" s="6"/>
      <c r="D645" s="7"/>
      <c r="E645" s="8"/>
      <c r="F645" s="8"/>
      <c r="G645" s="7"/>
      <c r="H645" s="7"/>
      <c r="I645" s="7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5"/>
      <c r="B646" s="6"/>
      <c r="C646" s="6"/>
      <c r="D646" s="7"/>
      <c r="E646" s="8"/>
      <c r="F646" s="8"/>
      <c r="G646" s="7"/>
      <c r="H646" s="7"/>
      <c r="I646" s="7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5"/>
      <c r="B647" s="6"/>
      <c r="C647" s="6"/>
      <c r="D647" s="7"/>
      <c r="E647" s="8"/>
      <c r="F647" s="8"/>
      <c r="G647" s="7"/>
      <c r="H647" s="7"/>
      <c r="I647" s="7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5"/>
      <c r="B648" s="6"/>
      <c r="C648" s="6"/>
      <c r="D648" s="7"/>
      <c r="E648" s="8"/>
      <c r="F648" s="8"/>
      <c r="G648" s="7"/>
      <c r="H648" s="7"/>
      <c r="I648" s="7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5"/>
      <c r="B649" s="6"/>
      <c r="C649" s="6"/>
      <c r="D649" s="7"/>
      <c r="E649" s="8"/>
      <c r="F649" s="8"/>
      <c r="G649" s="7"/>
      <c r="H649" s="7"/>
      <c r="I649" s="7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5"/>
      <c r="B650" s="6"/>
      <c r="C650" s="6"/>
      <c r="D650" s="7"/>
      <c r="E650" s="8"/>
      <c r="F650" s="8"/>
      <c r="G650" s="7"/>
      <c r="H650" s="7"/>
      <c r="I650" s="7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5"/>
      <c r="B651" s="6"/>
      <c r="C651" s="6"/>
      <c r="D651" s="7"/>
      <c r="E651" s="8"/>
      <c r="F651" s="8"/>
      <c r="G651" s="7"/>
      <c r="H651" s="7"/>
      <c r="I651" s="7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5"/>
      <c r="B652" s="6"/>
      <c r="C652" s="6"/>
      <c r="D652" s="7"/>
      <c r="E652" s="8"/>
      <c r="F652" s="8"/>
      <c r="G652" s="7"/>
      <c r="H652" s="7"/>
      <c r="I652" s="7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5"/>
      <c r="B653" s="6"/>
      <c r="C653" s="6"/>
      <c r="D653" s="7"/>
      <c r="E653" s="8"/>
      <c r="F653" s="8"/>
      <c r="G653" s="7"/>
      <c r="H653" s="7"/>
      <c r="I653" s="7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5"/>
      <c r="B654" s="6"/>
      <c r="C654" s="6"/>
      <c r="D654" s="7"/>
      <c r="E654" s="8"/>
      <c r="F654" s="8"/>
      <c r="G654" s="7"/>
      <c r="H654" s="7"/>
      <c r="I654" s="7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5"/>
      <c r="B655" s="6"/>
      <c r="C655" s="6"/>
      <c r="D655" s="7"/>
      <c r="E655" s="8"/>
      <c r="F655" s="8"/>
      <c r="G655" s="7"/>
      <c r="H655" s="7"/>
      <c r="I655" s="7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5"/>
      <c r="B656" s="6"/>
      <c r="C656" s="6"/>
      <c r="D656" s="7"/>
      <c r="E656" s="8"/>
      <c r="F656" s="8"/>
      <c r="G656" s="7"/>
      <c r="H656" s="7"/>
      <c r="I656" s="7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5"/>
      <c r="B657" s="6"/>
      <c r="C657" s="6"/>
      <c r="D657" s="7"/>
      <c r="E657" s="8"/>
      <c r="F657" s="8"/>
      <c r="G657" s="7"/>
      <c r="H657" s="7"/>
      <c r="I657" s="7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5"/>
      <c r="B658" s="6"/>
      <c r="C658" s="6"/>
      <c r="D658" s="7"/>
      <c r="E658" s="8"/>
      <c r="F658" s="8"/>
      <c r="G658" s="7"/>
      <c r="H658" s="7"/>
      <c r="I658" s="7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5"/>
      <c r="B659" s="6"/>
      <c r="C659" s="6"/>
      <c r="D659" s="7"/>
      <c r="E659" s="8"/>
      <c r="F659" s="8"/>
      <c r="G659" s="7"/>
      <c r="H659" s="7"/>
      <c r="I659" s="7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5"/>
      <c r="B660" s="6"/>
      <c r="C660" s="6"/>
      <c r="D660" s="7"/>
      <c r="E660" s="8"/>
      <c r="F660" s="8"/>
      <c r="G660" s="7"/>
      <c r="H660" s="7"/>
      <c r="I660" s="7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5"/>
      <c r="B661" s="6"/>
      <c r="C661" s="6"/>
      <c r="D661" s="7"/>
      <c r="E661" s="8"/>
      <c r="F661" s="8"/>
      <c r="G661" s="7"/>
      <c r="H661" s="7"/>
      <c r="I661" s="7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5"/>
      <c r="B662" s="6"/>
      <c r="C662" s="6"/>
      <c r="D662" s="7"/>
      <c r="E662" s="8"/>
      <c r="F662" s="8"/>
      <c r="G662" s="7"/>
      <c r="H662" s="7"/>
      <c r="I662" s="7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5"/>
      <c r="B663" s="6"/>
      <c r="C663" s="6"/>
      <c r="D663" s="7"/>
      <c r="E663" s="8"/>
      <c r="F663" s="8"/>
      <c r="G663" s="7"/>
      <c r="H663" s="7"/>
      <c r="I663" s="7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5"/>
      <c r="B664" s="6"/>
      <c r="C664" s="6"/>
      <c r="D664" s="7"/>
      <c r="E664" s="8"/>
      <c r="F664" s="8"/>
      <c r="G664" s="7"/>
      <c r="H664" s="7"/>
      <c r="I664" s="7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5"/>
      <c r="B665" s="6"/>
      <c r="C665" s="6"/>
      <c r="D665" s="7"/>
      <c r="E665" s="8"/>
      <c r="F665" s="8"/>
      <c r="G665" s="7"/>
      <c r="H665" s="7"/>
      <c r="I665" s="7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5"/>
      <c r="B666" s="6"/>
      <c r="C666" s="6"/>
      <c r="D666" s="7"/>
      <c r="E666" s="8"/>
      <c r="F666" s="8"/>
      <c r="G666" s="7"/>
      <c r="H666" s="7"/>
      <c r="I666" s="7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5"/>
      <c r="B667" s="6"/>
      <c r="C667" s="6"/>
      <c r="D667" s="7"/>
      <c r="E667" s="8"/>
      <c r="F667" s="8"/>
      <c r="G667" s="7"/>
      <c r="H667" s="7"/>
      <c r="I667" s="7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5"/>
      <c r="B668" s="6"/>
      <c r="C668" s="6"/>
      <c r="D668" s="7"/>
      <c r="E668" s="8"/>
      <c r="F668" s="8"/>
      <c r="G668" s="7"/>
      <c r="H668" s="7"/>
      <c r="I668" s="7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5"/>
      <c r="B669" s="6"/>
      <c r="C669" s="6"/>
      <c r="D669" s="7"/>
      <c r="E669" s="8"/>
      <c r="F669" s="8"/>
      <c r="G669" s="7"/>
      <c r="H669" s="7"/>
      <c r="I669" s="7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5"/>
      <c r="B670" s="6"/>
      <c r="C670" s="6"/>
      <c r="D670" s="7"/>
      <c r="E670" s="8"/>
      <c r="F670" s="8"/>
      <c r="G670" s="7"/>
      <c r="H670" s="7"/>
      <c r="I670" s="7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5"/>
      <c r="B671" s="6"/>
      <c r="C671" s="6"/>
      <c r="D671" s="7"/>
      <c r="E671" s="8"/>
      <c r="F671" s="8"/>
      <c r="G671" s="7"/>
      <c r="H671" s="7"/>
      <c r="I671" s="7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5"/>
      <c r="B672" s="6"/>
      <c r="C672" s="6"/>
      <c r="D672" s="7"/>
      <c r="E672" s="8"/>
      <c r="F672" s="8"/>
      <c r="G672" s="7"/>
      <c r="H672" s="7"/>
      <c r="I672" s="7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5"/>
      <c r="B673" s="6"/>
      <c r="C673" s="6"/>
      <c r="D673" s="7"/>
      <c r="E673" s="8"/>
      <c r="F673" s="8"/>
      <c r="G673" s="7"/>
      <c r="H673" s="7"/>
      <c r="I673" s="7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5"/>
      <c r="B674" s="6"/>
      <c r="C674" s="6"/>
      <c r="D674" s="7"/>
      <c r="E674" s="8"/>
      <c r="F674" s="8"/>
      <c r="G674" s="7"/>
      <c r="H674" s="7"/>
      <c r="I674" s="7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5"/>
      <c r="B675" s="6"/>
      <c r="C675" s="6"/>
      <c r="D675" s="7"/>
      <c r="E675" s="8"/>
      <c r="F675" s="8"/>
      <c r="G675" s="7"/>
      <c r="H675" s="7"/>
      <c r="I675" s="7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5"/>
      <c r="B676" s="6"/>
      <c r="C676" s="6"/>
      <c r="D676" s="7"/>
      <c r="E676" s="8"/>
      <c r="F676" s="8"/>
      <c r="G676" s="7"/>
      <c r="H676" s="7"/>
      <c r="I676" s="7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5"/>
      <c r="B677" s="6"/>
      <c r="C677" s="6"/>
      <c r="D677" s="7"/>
      <c r="E677" s="8"/>
      <c r="F677" s="8"/>
      <c r="G677" s="7"/>
      <c r="H677" s="7"/>
      <c r="I677" s="7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5"/>
      <c r="B678" s="6"/>
      <c r="C678" s="6"/>
      <c r="D678" s="7"/>
      <c r="E678" s="8"/>
      <c r="F678" s="8"/>
      <c r="G678" s="7"/>
      <c r="H678" s="7"/>
      <c r="I678" s="7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5"/>
      <c r="B679" s="6"/>
      <c r="C679" s="6"/>
      <c r="D679" s="7"/>
      <c r="E679" s="8"/>
      <c r="F679" s="8"/>
      <c r="G679" s="7"/>
      <c r="H679" s="7"/>
      <c r="I679" s="7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5"/>
      <c r="B680" s="6"/>
      <c r="C680" s="6"/>
      <c r="D680" s="7"/>
      <c r="E680" s="8"/>
      <c r="F680" s="8"/>
      <c r="G680" s="7"/>
      <c r="H680" s="7"/>
      <c r="I680" s="7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5"/>
      <c r="B681" s="6"/>
      <c r="C681" s="6"/>
      <c r="D681" s="7"/>
      <c r="E681" s="8"/>
      <c r="F681" s="8"/>
      <c r="G681" s="7"/>
      <c r="H681" s="7"/>
      <c r="I681" s="7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5"/>
      <c r="B682" s="6"/>
      <c r="C682" s="6"/>
      <c r="D682" s="7"/>
      <c r="E682" s="8"/>
      <c r="F682" s="8"/>
      <c r="G682" s="7"/>
      <c r="H682" s="7"/>
      <c r="I682" s="7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5"/>
      <c r="B683" s="6"/>
      <c r="C683" s="6"/>
      <c r="D683" s="7"/>
      <c r="E683" s="8"/>
      <c r="F683" s="8"/>
      <c r="G683" s="7"/>
      <c r="H683" s="7"/>
      <c r="I683" s="7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5"/>
      <c r="B684" s="6"/>
      <c r="C684" s="6"/>
      <c r="D684" s="7"/>
      <c r="E684" s="8"/>
      <c r="F684" s="8"/>
      <c r="G684" s="7"/>
      <c r="H684" s="7"/>
      <c r="I684" s="7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5"/>
      <c r="B685" s="6"/>
      <c r="C685" s="6"/>
      <c r="D685" s="7"/>
      <c r="E685" s="8"/>
      <c r="F685" s="8"/>
      <c r="G685" s="7"/>
      <c r="H685" s="7"/>
      <c r="I685" s="7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5"/>
      <c r="B686" s="6"/>
      <c r="C686" s="6"/>
      <c r="D686" s="7"/>
      <c r="E686" s="8"/>
      <c r="F686" s="8"/>
      <c r="G686" s="7"/>
      <c r="H686" s="7"/>
      <c r="I686" s="7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5"/>
      <c r="B687" s="6"/>
      <c r="C687" s="6"/>
      <c r="D687" s="7"/>
      <c r="E687" s="8"/>
      <c r="F687" s="8"/>
      <c r="G687" s="7"/>
      <c r="H687" s="7"/>
      <c r="I687" s="7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5"/>
      <c r="B688" s="6"/>
      <c r="C688" s="6"/>
      <c r="D688" s="7"/>
      <c r="E688" s="8"/>
      <c r="F688" s="8"/>
      <c r="G688" s="7"/>
      <c r="H688" s="7"/>
      <c r="I688" s="7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5"/>
      <c r="B689" s="6"/>
      <c r="C689" s="6"/>
      <c r="D689" s="7"/>
      <c r="E689" s="8"/>
      <c r="F689" s="8"/>
      <c r="G689" s="7"/>
      <c r="H689" s="7"/>
      <c r="I689" s="7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5"/>
      <c r="B690" s="6"/>
      <c r="C690" s="6"/>
      <c r="D690" s="7"/>
      <c r="E690" s="8"/>
      <c r="F690" s="8"/>
      <c r="G690" s="7"/>
      <c r="H690" s="7"/>
      <c r="I690" s="7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5"/>
      <c r="B691" s="6"/>
      <c r="C691" s="6"/>
      <c r="D691" s="7"/>
      <c r="E691" s="8"/>
      <c r="F691" s="8"/>
      <c r="G691" s="7"/>
      <c r="H691" s="7"/>
      <c r="I691" s="7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5"/>
      <c r="B692" s="6"/>
      <c r="C692" s="6"/>
      <c r="D692" s="7"/>
      <c r="E692" s="8"/>
      <c r="F692" s="8"/>
      <c r="G692" s="7"/>
      <c r="H692" s="7"/>
      <c r="I692" s="7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5"/>
      <c r="B693" s="6"/>
      <c r="C693" s="6"/>
      <c r="D693" s="7"/>
      <c r="E693" s="8"/>
      <c r="F693" s="8"/>
      <c r="G693" s="7"/>
      <c r="H693" s="7"/>
      <c r="I693" s="7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5"/>
      <c r="B694" s="6"/>
      <c r="C694" s="6"/>
      <c r="D694" s="7"/>
      <c r="E694" s="8"/>
      <c r="F694" s="8"/>
      <c r="G694" s="7"/>
      <c r="H694" s="7"/>
      <c r="I694" s="7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5"/>
      <c r="B695" s="6"/>
      <c r="C695" s="6"/>
      <c r="D695" s="7"/>
      <c r="E695" s="8"/>
      <c r="F695" s="8"/>
      <c r="G695" s="7"/>
      <c r="H695" s="7"/>
      <c r="I695" s="7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5"/>
      <c r="B696" s="6"/>
      <c r="C696" s="6"/>
      <c r="D696" s="7"/>
      <c r="E696" s="8"/>
      <c r="F696" s="8"/>
      <c r="G696" s="7"/>
      <c r="H696" s="7"/>
      <c r="I696" s="7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5"/>
      <c r="B697" s="6"/>
      <c r="C697" s="6"/>
      <c r="D697" s="7"/>
      <c r="E697" s="8"/>
      <c r="F697" s="8"/>
      <c r="G697" s="7"/>
      <c r="H697" s="7"/>
      <c r="I697" s="7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5"/>
      <c r="B698" s="6"/>
      <c r="C698" s="6"/>
      <c r="D698" s="7"/>
      <c r="E698" s="8"/>
      <c r="F698" s="8"/>
      <c r="G698" s="7"/>
      <c r="H698" s="7"/>
      <c r="I698" s="7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5"/>
      <c r="B699" s="6"/>
      <c r="C699" s="6"/>
      <c r="D699" s="7"/>
      <c r="E699" s="8"/>
      <c r="F699" s="8"/>
      <c r="G699" s="7"/>
      <c r="H699" s="7"/>
      <c r="I699" s="7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5"/>
      <c r="B700" s="6"/>
      <c r="C700" s="6"/>
      <c r="D700" s="7"/>
      <c r="E700" s="8"/>
      <c r="F700" s="8"/>
      <c r="G700" s="7"/>
      <c r="H700" s="7"/>
      <c r="I700" s="7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5"/>
      <c r="B701" s="6"/>
      <c r="C701" s="6"/>
      <c r="D701" s="7"/>
      <c r="E701" s="8"/>
      <c r="F701" s="8"/>
      <c r="G701" s="7"/>
      <c r="H701" s="7"/>
      <c r="I701" s="7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5"/>
      <c r="B702" s="6"/>
      <c r="C702" s="6"/>
      <c r="D702" s="7"/>
      <c r="E702" s="8"/>
      <c r="F702" s="8"/>
      <c r="G702" s="7"/>
      <c r="H702" s="7"/>
      <c r="I702" s="7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5"/>
      <c r="B703" s="6"/>
      <c r="C703" s="6"/>
      <c r="D703" s="7"/>
      <c r="E703" s="8"/>
      <c r="F703" s="8"/>
      <c r="G703" s="7"/>
      <c r="H703" s="7"/>
      <c r="I703" s="7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5"/>
      <c r="B704" s="6"/>
      <c r="C704" s="6"/>
      <c r="D704" s="7"/>
      <c r="E704" s="8"/>
      <c r="F704" s="8"/>
      <c r="G704" s="7"/>
      <c r="H704" s="7"/>
      <c r="I704" s="7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5"/>
      <c r="B705" s="6"/>
      <c r="C705" s="6"/>
      <c r="D705" s="7"/>
      <c r="E705" s="8"/>
      <c r="F705" s="8"/>
      <c r="G705" s="7"/>
      <c r="H705" s="7"/>
      <c r="I705" s="7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5"/>
      <c r="B706" s="6"/>
      <c r="C706" s="6"/>
      <c r="D706" s="7"/>
      <c r="E706" s="8"/>
      <c r="F706" s="8"/>
      <c r="G706" s="7"/>
      <c r="H706" s="7"/>
      <c r="I706" s="7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5"/>
      <c r="B707" s="6"/>
      <c r="C707" s="6"/>
      <c r="D707" s="7"/>
      <c r="E707" s="8"/>
      <c r="F707" s="8"/>
      <c r="G707" s="7"/>
      <c r="H707" s="7"/>
      <c r="I707" s="7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5"/>
      <c r="B708" s="6"/>
      <c r="C708" s="6"/>
      <c r="D708" s="7"/>
      <c r="E708" s="8"/>
      <c r="F708" s="8"/>
      <c r="G708" s="7"/>
      <c r="H708" s="7"/>
      <c r="I708" s="7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5"/>
      <c r="B709" s="6"/>
      <c r="C709" s="6"/>
      <c r="D709" s="7"/>
      <c r="E709" s="8"/>
      <c r="F709" s="8"/>
      <c r="G709" s="7"/>
      <c r="H709" s="7"/>
      <c r="I709" s="7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5"/>
      <c r="B710" s="6"/>
      <c r="C710" s="6"/>
      <c r="D710" s="7"/>
      <c r="E710" s="8"/>
      <c r="F710" s="8"/>
      <c r="G710" s="7"/>
      <c r="H710" s="7"/>
      <c r="I710" s="7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5"/>
      <c r="B711" s="6"/>
      <c r="C711" s="6"/>
      <c r="D711" s="7"/>
      <c r="E711" s="8"/>
      <c r="F711" s="8"/>
      <c r="G711" s="7"/>
      <c r="H711" s="7"/>
      <c r="I711" s="7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5"/>
      <c r="B712" s="6"/>
      <c r="C712" s="6"/>
      <c r="D712" s="7"/>
      <c r="E712" s="8"/>
      <c r="F712" s="8"/>
      <c r="G712" s="7"/>
      <c r="H712" s="7"/>
      <c r="I712" s="7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5"/>
      <c r="B713" s="6"/>
      <c r="C713" s="6"/>
      <c r="D713" s="7"/>
      <c r="E713" s="8"/>
      <c r="F713" s="8"/>
      <c r="G713" s="7"/>
      <c r="H713" s="7"/>
      <c r="I713" s="7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5"/>
      <c r="B714" s="6"/>
      <c r="C714" s="6"/>
      <c r="D714" s="7"/>
      <c r="E714" s="8"/>
      <c r="F714" s="8"/>
      <c r="G714" s="7"/>
      <c r="H714" s="7"/>
      <c r="I714" s="7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5"/>
      <c r="B715" s="6"/>
      <c r="C715" s="6"/>
      <c r="D715" s="7"/>
      <c r="E715" s="8"/>
      <c r="F715" s="8"/>
      <c r="G715" s="7"/>
      <c r="H715" s="7"/>
      <c r="I715" s="7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5"/>
      <c r="B716" s="6"/>
      <c r="C716" s="6"/>
      <c r="D716" s="7"/>
      <c r="E716" s="8"/>
      <c r="F716" s="8"/>
      <c r="G716" s="7"/>
      <c r="H716" s="7"/>
      <c r="I716" s="7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5"/>
      <c r="B717" s="6"/>
      <c r="C717" s="6"/>
      <c r="D717" s="7"/>
      <c r="E717" s="8"/>
      <c r="F717" s="8"/>
      <c r="G717" s="7"/>
      <c r="H717" s="7"/>
      <c r="I717" s="7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5"/>
      <c r="B718" s="6"/>
      <c r="C718" s="6"/>
      <c r="D718" s="7"/>
      <c r="E718" s="8"/>
      <c r="F718" s="8"/>
      <c r="G718" s="7"/>
      <c r="H718" s="7"/>
      <c r="I718" s="7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5"/>
      <c r="B719" s="6"/>
      <c r="C719" s="6"/>
      <c r="D719" s="7"/>
      <c r="E719" s="8"/>
      <c r="F719" s="8"/>
      <c r="G719" s="7"/>
      <c r="H719" s="7"/>
      <c r="I719" s="7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5"/>
      <c r="B720" s="6"/>
      <c r="C720" s="6"/>
      <c r="D720" s="7"/>
      <c r="E720" s="8"/>
      <c r="F720" s="8"/>
      <c r="G720" s="7"/>
      <c r="H720" s="7"/>
      <c r="I720" s="7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5"/>
      <c r="B721" s="6"/>
      <c r="C721" s="6"/>
      <c r="D721" s="7"/>
      <c r="E721" s="8"/>
      <c r="F721" s="8"/>
      <c r="G721" s="7"/>
      <c r="H721" s="7"/>
      <c r="I721" s="7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5"/>
      <c r="B722" s="6"/>
      <c r="C722" s="6"/>
      <c r="D722" s="7"/>
      <c r="E722" s="8"/>
      <c r="F722" s="8"/>
      <c r="G722" s="7"/>
      <c r="H722" s="7"/>
      <c r="I722" s="7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5"/>
      <c r="B723" s="6"/>
      <c r="C723" s="6"/>
      <c r="D723" s="7"/>
      <c r="E723" s="8"/>
      <c r="F723" s="8"/>
      <c r="G723" s="7"/>
      <c r="H723" s="7"/>
      <c r="I723" s="7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5"/>
      <c r="B724" s="6"/>
      <c r="C724" s="6"/>
      <c r="D724" s="7"/>
      <c r="E724" s="8"/>
      <c r="F724" s="8"/>
      <c r="G724" s="7"/>
      <c r="H724" s="7"/>
      <c r="I724" s="7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5"/>
      <c r="B725" s="6"/>
      <c r="C725" s="6"/>
      <c r="D725" s="7"/>
      <c r="E725" s="8"/>
      <c r="F725" s="8"/>
      <c r="G725" s="7"/>
      <c r="H725" s="7"/>
      <c r="I725" s="7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5"/>
      <c r="B726" s="6"/>
      <c r="C726" s="6"/>
      <c r="D726" s="7"/>
      <c r="E726" s="8"/>
      <c r="F726" s="8"/>
      <c r="G726" s="7"/>
      <c r="H726" s="7"/>
      <c r="I726" s="7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5"/>
      <c r="B727" s="6"/>
      <c r="C727" s="6"/>
      <c r="D727" s="7"/>
      <c r="E727" s="8"/>
      <c r="F727" s="8"/>
      <c r="G727" s="7"/>
      <c r="H727" s="7"/>
      <c r="I727" s="7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5"/>
      <c r="B728" s="6"/>
      <c r="C728" s="6"/>
      <c r="D728" s="7"/>
      <c r="E728" s="8"/>
      <c r="F728" s="8"/>
      <c r="G728" s="7"/>
      <c r="H728" s="7"/>
      <c r="I728" s="7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5"/>
      <c r="B729" s="6"/>
      <c r="C729" s="6"/>
      <c r="D729" s="7"/>
      <c r="E729" s="8"/>
      <c r="F729" s="8"/>
      <c r="G729" s="7"/>
      <c r="H729" s="7"/>
      <c r="I729" s="7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5"/>
      <c r="B730" s="6"/>
      <c r="C730" s="6"/>
      <c r="D730" s="7"/>
      <c r="E730" s="8"/>
      <c r="F730" s="8"/>
      <c r="G730" s="7"/>
      <c r="H730" s="7"/>
      <c r="I730" s="7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5"/>
      <c r="B731" s="6"/>
      <c r="C731" s="6"/>
      <c r="D731" s="7"/>
      <c r="E731" s="8"/>
      <c r="F731" s="8"/>
      <c r="G731" s="7"/>
      <c r="H731" s="7"/>
      <c r="I731" s="7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5"/>
      <c r="B732" s="6"/>
      <c r="C732" s="6"/>
      <c r="D732" s="7"/>
      <c r="E732" s="8"/>
      <c r="F732" s="8"/>
      <c r="G732" s="7"/>
      <c r="H732" s="7"/>
      <c r="I732" s="7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5"/>
      <c r="B733" s="6"/>
      <c r="C733" s="6"/>
      <c r="D733" s="7"/>
      <c r="E733" s="8"/>
      <c r="F733" s="8"/>
      <c r="G733" s="7"/>
      <c r="H733" s="7"/>
      <c r="I733" s="7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5"/>
      <c r="B734" s="6"/>
      <c r="C734" s="6"/>
      <c r="D734" s="7"/>
      <c r="E734" s="8"/>
      <c r="F734" s="8"/>
      <c r="G734" s="7"/>
      <c r="H734" s="7"/>
      <c r="I734" s="7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5"/>
      <c r="B735" s="6"/>
      <c r="C735" s="6"/>
      <c r="D735" s="7"/>
      <c r="E735" s="8"/>
      <c r="F735" s="8"/>
      <c r="G735" s="7"/>
      <c r="H735" s="7"/>
      <c r="I735" s="7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5"/>
      <c r="B736" s="6"/>
      <c r="C736" s="6"/>
      <c r="D736" s="7"/>
      <c r="E736" s="8"/>
      <c r="F736" s="8"/>
      <c r="G736" s="7"/>
      <c r="H736" s="7"/>
      <c r="I736" s="7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5"/>
      <c r="B737" s="6"/>
      <c r="C737" s="6"/>
      <c r="D737" s="7"/>
      <c r="E737" s="8"/>
      <c r="F737" s="8"/>
      <c r="G737" s="7"/>
      <c r="H737" s="7"/>
      <c r="I737" s="7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5"/>
      <c r="B738" s="6"/>
      <c r="C738" s="6"/>
      <c r="D738" s="7"/>
      <c r="E738" s="8"/>
      <c r="F738" s="8"/>
      <c r="G738" s="7"/>
      <c r="H738" s="7"/>
      <c r="I738" s="7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5"/>
      <c r="B739" s="6"/>
      <c r="C739" s="6"/>
      <c r="D739" s="7"/>
      <c r="E739" s="8"/>
      <c r="F739" s="8"/>
      <c r="G739" s="7"/>
      <c r="H739" s="7"/>
      <c r="I739" s="7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5"/>
      <c r="B740" s="6"/>
      <c r="C740" s="6"/>
      <c r="D740" s="7"/>
      <c r="E740" s="8"/>
      <c r="F740" s="8"/>
      <c r="G740" s="7"/>
      <c r="H740" s="7"/>
      <c r="I740" s="7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5"/>
      <c r="B741" s="6"/>
      <c r="C741" s="6"/>
      <c r="D741" s="7"/>
      <c r="E741" s="8"/>
      <c r="F741" s="8"/>
      <c r="G741" s="7"/>
      <c r="H741" s="7"/>
      <c r="I741" s="7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5"/>
      <c r="B742" s="6"/>
      <c r="C742" s="6"/>
      <c r="D742" s="7"/>
      <c r="E742" s="8"/>
      <c r="F742" s="8"/>
      <c r="G742" s="7"/>
      <c r="H742" s="7"/>
      <c r="I742" s="7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5"/>
      <c r="B743" s="6"/>
      <c r="C743" s="6"/>
      <c r="D743" s="7"/>
      <c r="E743" s="8"/>
      <c r="F743" s="8"/>
      <c r="G743" s="7"/>
      <c r="H743" s="7"/>
      <c r="I743" s="7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5"/>
      <c r="B744" s="6"/>
      <c r="C744" s="6"/>
      <c r="D744" s="7"/>
      <c r="E744" s="8"/>
      <c r="F744" s="8"/>
      <c r="G744" s="7"/>
      <c r="H744" s="7"/>
      <c r="I744" s="7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5"/>
      <c r="B745" s="6"/>
      <c r="C745" s="6"/>
      <c r="D745" s="7"/>
      <c r="E745" s="8"/>
      <c r="F745" s="8"/>
      <c r="G745" s="7"/>
      <c r="H745" s="7"/>
      <c r="I745" s="7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5"/>
      <c r="B746" s="6"/>
      <c r="C746" s="6"/>
      <c r="D746" s="7"/>
      <c r="E746" s="8"/>
      <c r="F746" s="8"/>
      <c r="G746" s="7"/>
      <c r="H746" s="7"/>
      <c r="I746" s="7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5"/>
      <c r="B747" s="6"/>
      <c r="C747" s="6"/>
      <c r="D747" s="7"/>
      <c r="E747" s="8"/>
      <c r="F747" s="8"/>
      <c r="G747" s="7"/>
      <c r="H747" s="7"/>
      <c r="I747" s="7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5"/>
      <c r="B748" s="6"/>
      <c r="C748" s="6"/>
      <c r="D748" s="7"/>
      <c r="E748" s="8"/>
      <c r="F748" s="8"/>
      <c r="G748" s="7"/>
      <c r="H748" s="7"/>
      <c r="I748" s="7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5"/>
      <c r="B749" s="6"/>
      <c r="C749" s="6"/>
      <c r="D749" s="7"/>
      <c r="E749" s="8"/>
      <c r="F749" s="8"/>
      <c r="G749" s="7"/>
      <c r="H749" s="7"/>
      <c r="I749" s="7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5"/>
      <c r="B750" s="6"/>
      <c r="C750" s="6"/>
      <c r="D750" s="7"/>
      <c r="E750" s="8"/>
      <c r="F750" s="8"/>
      <c r="G750" s="7"/>
      <c r="H750" s="7"/>
      <c r="I750" s="7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5"/>
      <c r="B751" s="6"/>
      <c r="C751" s="6"/>
      <c r="D751" s="7"/>
      <c r="E751" s="8"/>
      <c r="F751" s="8"/>
      <c r="G751" s="7"/>
      <c r="H751" s="7"/>
      <c r="I751" s="7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5"/>
      <c r="B752" s="6"/>
      <c r="C752" s="6"/>
      <c r="D752" s="7"/>
      <c r="E752" s="8"/>
      <c r="F752" s="8"/>
      <c r="G752" s="7"/>
      <c r="H752" s="7"/>
      <c r="I752" s="7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5"/>
      <c r="B753" s="6"/>
      <c r="C753" s="6"/>
      <c r="D753" s="7"/>
      <c r="E753" s="8"/>
      <c r="F753" s="8"/>
      <c r="G753" s="7"/>
      <c r="H753" s="7"/>
      <c r="I753" s="7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5"/>
      <c r="B754" s="6"/>
      <c r="C754" s="6"/>
      <c r="D754" s="7"/>
      <c r="E754" s="8"/>
      <c r="F754" s="8"/>
      <c r="G754" s="7"/>
      <c r="H754" s="7"/>
      <c r="I754" s="7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5"/>
      <c r="B755" s="6"/>
      <c r="C755" s="6"/>
      <c r="D755" s="7"/>
      <c r="E755" s="8"/>
      <c r="F755" s="8"/>
      <c r="G755" s="7"/>
      <c r="H755" s="7"/>
      <c r="I755" s="7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5"/>
      <c r="B756" s="6"/>
      <c r="C756" s="6"/>
      <c r="D756" s="7"/>
      <c r="E756" s="8"/>
      <c r="F756" s="8"/>
      <c r="G756" s="7"/>
      <c r="H756" s="7"/>
      <c r="I756" s="7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5"/>
      <c r="B757" s="6"/>
      <c r="C757" s="6"/>
      <c r="D757" s="7"/>
      <c r="E757" s="8"/>
      <c r="F757" s="8"/>
      <c r="G757" s="7"/>
      <c r="H757" s="7"/>
      <c r="I757" s="7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5"/>
      <c r="B758" s="6"/>
      <c r="C758" s="6"/>
      <c r="D758" s="7"/>
      <c r="E758" s="8"/>
      <c r="F758" s="8"/>
      <c r="G758" s="7"/>
      <c r="H758" s="7"/>
      <c r="I758" s="7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5"/>
      <c r="B759" s="6"/>
      <c r="C759" s="6"/>
      <c r="D759" s="7"/>
      <c r="E759" s="8"/>
      <c r="F759" s="8"/>
      <c r="G759" s="7"/>
      <c r="H759" s="7"/>
      <c r="I759" s="7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5"/>
      <c r="B760" s="6"/>
      <c r="C760" s="6"/>
      <c r="D760" s="7"/>
      <c r="E760" s="8"/>
      <c r="F760" s="8"/>
      <c r="G760" s="7"/>
      <c r="H760" s="7"/>
      <c r="I760" s="7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5"/>
      <c r="B761" s="6"/>
      <c r="C761" s="6"/>
      <c r="D761" s="7"/>
      <c r="E761" s="8"/>
      <c r="F761" s="8"/>
      <c r="G761" s="7"/>
      <c r="H761" s="7"/>
      <c r="I761" s="7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5"/>
      <c r="B762" s="6"/>
      <c r="C762" s="6"/>
      <c r="D762" s="7"/>
      <c r="E762" s="8"/>
      <c r="F762" s="8"/>
      <c r="G762" s="7"/>
      <c r="H762" s="7"/>
      <c r="I762" s="7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5"/>
      <c r="B763" s="6"/>
      <c r="C763" s="6"/>
      <c r="D763" s="7"/>
      <c r="E763" s="8"/>
      <c r="F763" s="8"/>
      <c r="G763" s="7"/>
      <c r="H763" s="7"/>
      <c r="I763" s="7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5"/>
      <c r="B764" s="6"/>
      <c r="C764" s="6"/>
      <c r="D764" s="7"/>
      <c r="E764" s="8"/>
      <c r="F764" s="8"/>
      <c r="G764" s="7"/>
      <c r="H764" s="7"/>
      <c r="I764" s="7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5"/>
      <c r="B765" s="6"/>
      <c r="C765" s="6"/>
      <c r="D765" s="7"/>
      <c r="E765" s="8"/>
      <c r="F765" s="8"/>
      <c r="G765" s="7"/>
      <c r="H765" s="7"/>
      <c r="I765" s="7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5"/>
      <c r="B766" s="6"/>
      <c r="C766" s="6"/>
      <c r="D766" s="7"/>
      <c r="E766" s="8"/>
      <c r="F766" s="8"/>
      <c r="G766" s="7"/>
      <c r="H766" s="7"/>
      <c r="I766" s="7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5"/>
      <c r="B767" s="6"/>
      <c r="C767" s="6"/>
      <c r="D767" s="7"/>
      <c r="E767" s="8"/>
      <c r="F767" s="8"/>
      <c r="G767" s="7"/>
      <c r="H767" s="7"/>
      <c r="I767" s="7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5"/>
      <c r="B768" s="6"/>
      <c r="C768" s="6"/>
      <c r="D768" s="7"/>
      <c r="E768" s="8"/>
      <c r="F768" s="8"/>
      <c r="G768" s="7"/>
      <c r="H768" s="7"/>
      <c r="I768" s="7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5"/>
      <c r="B769" s="6"/>
      <c r="C769" s="6"/>
      <c r="D769" s="7"/>
      <c r="E769" s="8"/>
      <c r="F769" s="8"/>
      <c r="G769" s="7"/>
      <c r="H769" s="7"/>
      <c r="I769" s="7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5"/>
      <c r="B770" s="6"/>
      <c r="C770" s="6"/>
      <c r="D770" s="7"/>
      <c r="E770" s="8"/>
      <c r="F770" s="8"/>
      <c r="G770" s="7"/>
      <c r="H770" s="7"/>
      <c r="I770" s="7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5"/>
      <c r="B771" s="6"/>
      <c r="C771" s="6"/>
      <c r="D771" s="7"/>
      <c r="E771" s="8"/>
      <c r="F771" s="8"/>
      <c r="G771" s="7"/>
      <c r="H771" s="7"/>
      <c r="I771" s="7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5"/>
      <c r="B772" s="6"/>
      <c r="C772" s="6"/>
      <c r="D772" s="7"/>
      <c r="E772" s="8"/>
      <c r="F772" s="8"/>
      <c r="G772" s="7"/>
      <c r="H772" s="7"/>
      <c r="I772" s="7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5"/>
      <c r="B773" s="6"/>
      <c r="C773" s="6"/>
      <c r="D773" s="7"/>
      <c r="E773" s="8"/>
      <c r="F773" s="8"/>
      <c r="G773" s="7"/>
      <c r="H773" s="7"/>
      <c r="I773" s="7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5"/>
      <c r="B774" s="6"/>
      <c r="C774" s="6"/>
      <c r="D774" s="7"/>
      <c r="E774" s="8"/>
      <c r="F774" s="8"/>
      <c r="G774" s="7"/>
      <c r="H774" s="7"/>
      <c r="I774" s="7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5"/>
      <c r="B775" s="6"/>
      <c r="C775" s="6"/>
      <c r="D775" s="7"/>
      <c r="E775" s="8"/>
      <c r="F775" s="8"/>
      <c r="G775" s="7"/>
      <c r="H775" s="7"/>
      <c r="I775" s="7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5"/>
      <c r="B776" s="6"/>
      <c r="C776" s="6"/>
      <c r="D776" s="7"/>
      <c r="E776" s="8"/>
      <c r="F776" s="8"/>
      <c r="G776" s="7"/>
      <c r="H776" s="7"/>
      <c r="I776" s="7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5"/>
      <c r="B777" s="6"/>
      <c r="C777" s="6"/>
      <c r="D777" s="7"/>
      <c r="E777" s="8"/>
      <c r="F777" s="8"/>
      <c r="G777" s="7"/>
      <c r="H777" s="7"/>
      <c r="I777" s="7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5"/>
      <c r="B778" s="6"/>
      <c r="C778" s="6"/>
      <c r="D778" s="7"/>
      <c r="E778" s="8"/>
      <c r="F778" s="8"/>
      <c r="G778" s="7"/>
      <c r="H778" s="7"/>
      <c r="I778" s="7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5"/>
      <c r="B779" s="6"/>
      <c r="C779" s="6"/>
      <c r="D779" s="7"/>
      <c r="E779" s="8"/>
      <c r="F779" s="8"/>
      <c r="G779" s="7"/>
      <c r="H779" s="7"/>
      <c r="I779" s="7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5"/>
      <c r="B780" s="6"/>
      <c r="C780" s="6"/>
      <c r="D780" s="7"/>
      <c r="E780" s="8"/>
      <c r="F780" s="8"/>
      <c r="G780" s="7"/>
      <c r="H780" s="7"/>
      <c r="I780" s="7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5"/>
      <c r="B781" s="6"/>
      <c r="C781" s="6"/>
      <c r="D781" s="7"/>
      <c r="E781" s="8"/>
      <c r="F781" s="8"/>
      <c r="G781" s="7"/>
      <c r="H781" s="7"/>
      <c r="I781" s="7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5"/>
      <c r="B782" s="6"/>
      <c r="C782" s="6"/>
      <c r="D782" s="7"/>
      <c r="E782" s="8"/>
      <c r="F782" s="8"/>
      <c r="G782" s="7"/>
      <c r="H782" s="7"/>
      <c r="I782" s="7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5"/>
      <c r="B783" s="6"/>
      <c r="C783" s="6"/>
      <c r="D783" s="7"/>
      <c r="E783" s="8"/>
      <c r="F783" s="8"/>
      <c r="G783" s="7"/>
      <c r="H783" s="7"/>
      <c r="I783" s="7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5"/>
      <c r="B784" s="6"/>
      <c r="C784" s="6"/>
      <c r="D784" s="7"/>
      <c r="E784" s="8"/>
      <c r="F784" s="8"/>
      <c r="G784" s="7"/>
      <c r="H784" s="7"/>
      <c r="I784" s="7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5"/>
      <c r="B785" s="6"/>
      <c r="C785" s="6"/>
      <c r="D785" s="7"/>
      <c r="E785" s="8"/>
      <c r="F785" s="8"/>
      <c r="G785" s="7"/>
      <c r="H785" s="7"/>
      <c r="I785" s="7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5"/>
      <c r="B786" s="6"/>
      <c r="C786" s="6"/>
      <c r="D786" s="7"/>
      <c r="E786" s="8"/>
      <c r="F786" s="8"/>
      <c r="G786" s="7"/>
      <c r="H786" s="7"/>
      <c r="I786" s="7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5"/>
      <c r="B787" s="6"/>
      <c r="C787" s="6"/>
      <c r="D787" s="7"/>
      <c r="E787" s="8"/>
      <c r="F787" s="8"/>
      <c r="G787" s="7"/>
      <c r="H787" s="7"/>
      <c r="I787" s="7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5"/>
      <c r="B788" s="6"/>
      <c r="C788" s="6"/>
      <c r="D788" s="7"/>
      <c r="E788" s="8"/>
      <c r="F788" s="8"/>
      <c r="G788" s="7"/>
      <c r="H788" s="7"/>
      <c r="I788" s="7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5"/>
      <c r="B789" s="6"/>
      <c r="C789" s="6"/>
      <c r="D789" s="7"/>
      <c r="E789" s="8"/>
      <c r="F789" s="8"/>
      <c r="G789" s="7"/>
      <c r="H789" s="7"/>
      <c r="I789" s="7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5"/>
      <c r="B790" s="6"/>
      <c r="C790" s="6"/>
      <c r="D790" s="7"/>
      <c r="E790" s="8"/>
      <c r="F790" s="8"/>
      <c r="G790" s="7"/>
      <c r="H790" s="7"/>
      <c r="I790" s="7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5"/>
      <c r="B791" s="6"/>
      <c r="C791" s="6"/>
      <c r="D791" s="7"/>
      <c r="E791" s="8"/>
      <c r="F791" s="8"/>
      <c r="G791" s="7"/>
      <c r="H791" s="7"/>
      <c r="I791" s="7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5"/>
      <c r="B792" s="6"/>
      <c r="C792" s="6"/>
      <c r="D792" s="7"/>
      <c r="E792" s="8"/>
      <c r="F792" s="8"/>
      <c r="G792" s="7"/>
      <c r="H792" s="7"/>
      <c r="I792" s="7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5"/>
      <c r="B793" s="6"/>
      <c r="C793" s="6"/>
      <c r="D793" s="7"/>
      <c r="E793" s="8"/>
      <c r="F793" s="8"/>
      <c r="G793" s="7"/>
      <c r="H793" s="7"/>
      <c r="I793" s="7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5"/>
      <c r="B794" s="6"/>
      <c r="C794" s="6"/>
      <c r="D794" s="7"/>
      <c r="E794" s="8"/>
      <c r="F794" s="8"/>
      <c r="G794" s="7"/>
      <c r="H794" s="7"/>
      <c r="I794" s="7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5"/>
      <c r="B795" s="6"/>
      <c r="C795" s="6"/>
      <c r="D795" s="7"/>
      <c r="E795" s="8"/>
      <c r="F795" s="8"/>
      <c r="G795" s="7"/>
      <c r="H795" s="7"/>
      <c r="I795" s="7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5"/>
      <c r="B796" s="6"/>
      <c r="C796" s="6"/>
      <c r="D796" s="7"/>
      <c r="E796" s="8"/>
      <c r="F796" s="8"/>
      <c r="G796" s="7"/>
      <c r="H796" s="7"/>
      <c r="I796" s="7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5"/>
      <c r="B797" s="6"/>
      <c r="C797" s="6"/>
      <c r="D797" s="7"/>
      <c r="E797" s="8"/>
      <c r="F797" s="8"/>
      <c r="G797" s="7"/>
      <c r="H797" s="7"/>
      <c r="I797" s="7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5"/>
      <c r="B798" s="6"/>
      <c r="C798" s="6"/>
      <c r="D798" s="7"/>
      <c r="E798" s="8"/>
      <c r="F798" s="8"/>
      <c r="G798" s="7"/>
      <c r="H798" s="7"/>
      <c r="I798" s="7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5"/>
      <c r="B799" s="6"/>
      <c r="C799" s="6"/>
      <c r="D799" s="7"/>
      <c r="E799" s="8"/>
      <c r="F799" s="8"/>
      <c r="G799" s="7"/>
      <c r="H799" s="7"/>
      <c r="I799" s="7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5"/>
      <c r="B800" s="6"/>
      <c r="C800" s="6"/>
      <c r="D800" s="7"/>
      <c r="E800" s="8"/>
      <c r="F800" s="8"/>
      <c r="G800" s="7"/>
      <c r="H800" s="7"/>
      <c r="I800" s="7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5"/>
      <c r="B801" s="6"/>
      <c r="C801" s="6"/>
      <c r="D801" s="7"/>
      <c r="E801" s="8"/>
      <c r="F801" s="8"/>
      <c r="G801" s="7"/>
      <c r="H801" s="7"/>
      <c r="I801" s="7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5"/>
      <c r="B802" s="6"/>
      <c r="C802" s="6"/>
      <c r="D802" s="7"/>
      <c r="E802" s="8"/>
      <c r="F802" s="8"/>
      <c r="G802" s="7"/>
      <c r="H802" s="7"/>
      <c r="I802" s="7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5"/>
      <c r="B803" s="6"/>
      <c r="C803" s="6"/>
      <c r="D803" s="7"/>
      <c r="E803" s="8"/>
      <c r="F803" s="8"/>
      <c r="G803" s="7"/>
      <c r="H803" s="7"/>
      <c r="I803" s="7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5"/>
      <c r="B804" s="6"/>
      <c r="C804" s="6"/>
      <c r="D804" s="7"/>
      <c r="E804" s="8"/>
      <c r="F804" s="8"/>
      <c r="G804" s="7"/>
      <c r="H804" s="7"/>
      <c r="I804" s="7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5"/>
      <c r="B805" s="6"/>
      <c r="C805" s="6"/>
      <c r="D805" s="7"/>
      <c r="E805" s="8"/>
      <c r="F805" s="8"/>
      <c r="G805" s="7"/>
      <c r="H805" s="7"/>
      <c r="I805" s="7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5"/>
      <c r="B806" s="6"/>
      <c r="C806" s="6"/>
      <c r="D806" s="7"/>
      <c r="E806" s="8"/>
      <c r="F806" s="8"/>
      <c r="G806" s="7"/>
      <c r="H806" s="7"/>
      <c r="I806" s="7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5"/>
      <c r="B807" s="6"/>
      <c r="C807" s="6"/>
      <c r="D807" s="7"/>
      <c r="E807" s="8"/>
      <c r="F807" s="8"/>
      <c r="G807" s="7"/>
      <c r="H807" s="7"/>
      <c r="I807" s="7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5"/>
      <c r="B808" s="6"/>
      <c r="C808" s="6"/>
      <c r="D808" s="7"/>
      <c r="E808" s="8"/>
      <c r="F808" s="8"/>
      <c r="G808" s="7"/>
      <c r="H808" s="7"/>
      <c r="I808" s="7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5"/>
      <c r="B809" s="6"/>
      <c r="C809" s="6"/>
      <c r="D809" s="7"/>
      <c r="E809" s="8"/>
      <c r="F809" s="8"/>
      <c r="G809" s="7"/>
      <c r="H809" s="7"/>
      <c r="I809" s="7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5"/>
      <c r="B810" s="6"/>
      <c r="C810" s="6"/>
      <c r="D810" s="7"/>
      <c r="E810" s="8"/>
      <c r="F810" s="8"/>
      <c r="G810" s="7"/>
      <c r="H810" s="7"/>
      <c r="I810" s="7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5"/>
      <c r="B811" s="6"/>
      <c r="C811" s="6"/>
      <c r="D811" s="7"/>
      <c r="E811" s="8"/>
      <c r="F811" s="8"/>
      <c r="G811" s="7"/>
      <c r="H811" s="7"/>
      <c r="I811" s="7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5"/>
      <c r="B812" s="6"/>
      <c r="C812" s="6"/>
      <c r="D812" s="7"/>
      <c r="E812" s="8"/>
      <c r="F812" s="8"/>
      <c r="G812" s="7"/>
      <c r="H812" s="7"/>
      <c r="I812" s="7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5"/>
      <c r="B813" s="6"/>
      <c r="C813" s="6"/>
      <c r="D813" s="7"/>
      <c r="E813" s="8"/>
      <c r="F813" s="8"/>
      <c r="G813" s="7"/>
      <c r="H813" s="7"/>
      <c r="I813" s="7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5"/>
      <c r="B814" s="6"/>
      <c r="C814" s="6"/>
      <c r="D814" s="7"/>
      <c r="E814" s="8"/>
      <c r="F814" s="8"/>
      <c r="G814" s="7"/>
      <c r="H814" s="7"/>
      <c r="I814" s="7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5"/>
      <c r="B815" s="6"/>
      <c r="C815" s="6"/>
      <c r="D815" s="7"/>
      <c r="E815" s="8"/>
      <c r="F815" s="8"/>
      <c r="G815" s="7"/>
      <c r="H815" s="7"/>
      <c r="I815" s="7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5"/>
      <c r="B816" s="6"/>
      <c r="C816" s="6"/>
      <c r="D816" s="7"/>
      <c r="E816" s="8"/>
      <c r="F816" s="8"/>
      <c r="G816" s="7"/>
      <c r="H816" s="7"/>
      <c r="I816" s="7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5"/>
      <c r="B817" s="6"/>
      <c r="C817" s="6"/>
      <c r="D817" s="7"/>
      <c r="E817" s="8"/>
      <c r="F817" s="8"/>
      <c r="G817" s="7"/>
      <c r="H817" s="7"/>
      <c r="I817" s="7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5"/>
      <c r="B818" s="6"/>
      <c r="C818" s="6"/>
      <c r="D818" s="7"/>
      <c r="E818" s="8"/>
      <c r="F818" s="8"/>
      <c r="G818" s="7"/>
      <c r="H818" s="7"/>
      <c r="I818" s="7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5"/>
      <c r="B819" s="6"/>
      <c r="C819" s="6"/>
      <c r="D819" s="7"/>
      <c r="E819" s="8"/>
      <c r="F819" s="8"/>
      <c r="G819" s="7"/>
      <c r="H819" s="7"/>
      <c r="I819" s="7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5"/>
      <c r="B820" s="6"/>
      <c r="C820" s="6"/>
      <c r="D820" s="7"/>
      <c r="E820" s="8"/>
      <c r="F820" s="8"/>
      <c r="G820" s="7"/>
      <c r="H820" s="7"/>
      <c r="I820" s="7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5"/>
      <c r="B821" s="6"/>
      <c r="C821" s="6"/>
      <c r="D821" s="7"/>
      <c r="E821" s="8"/>
      <c r="F821" s="8"/>
      <c r="G821" s="7"/>
      <c r="H821" s="7"/>
      <c r="I821" s="7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5"/>
      <c r="B822" s="6"/>
      <c r="C822" s="6"/>
      <c r="D822" s="7"/>
      <c r="E822" s="8"/>
      <c r="F822" s="8"/>
      <c r="G822" s="7"/>
      <c r="H822" s="7"/>
      <c r="I822" s="7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5"/>
      <c r="B823" s="6"/>
      <c r="C823" s="6"/>
      <c r="D823" s="7"/>
      <c r="E823" s="8"/>
      <c r="F823" s="8"/>
      <c r="G823" s="7"/>
      <c r="H823" s="7"/>
      <c r="I823" s="7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5"/>
      <c r="B824" s="6"/>
      <c r="C824" s="6"/>
      <c r="D824" s="7"/>
      <c r="E824" s="8"/>
      <c r="F824" s="8"/>
      <c r="G824" s="7"/>
      <c r="H824" s="7"/>
      <c r="I824" s="7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5"/>
      <c r="B825" s="6"/>
      <c r="C825" s="6"/>
      <c r="D825" s="7"/>
      <c r="E825" s="8"/>
      <c r="F825" s="8"/>
      <c r="G825" s="7"/>
      <c r="H825" s="7"/>
      <c r="I825" s="7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5"/>
      <c r="B826" s="6"/>
      <c r="C826" s="6"/>
      <c r="D826" s="7"/>
      <c r="E826" s="8"/>
      <c r="F826" s="8"/>
      <c r="G826" s="7"/>
      <c r="H826" s="7"/>
      <c r="I826" s="7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5"/>
      <c r="B827" s="6"/>
      <c r="C827" s="6"/>
      <c r="D827" s="7"/>
      <c r="E827" s="8"/>
      <c r="F827" s="8"/>
      <c r="G827" s="7"/>
      <c r="H827" s="7"/>
      <c r="I827" s="7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5"/>
      <c r="B828" s="6"/>
      <c r="C828" s="6"/>
      <c r="D828" s="7"/>
      <c r="E828" s="8"/>
      <c r="F828" s="8"/>
      <c r="G828" s="7"/>
      <c r="H828" s="7"/>
      <c r="I828" s="7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5"/>
      <c r="B829" s="6"/>
      <c r="C829" s="6"/>
      <c r="D829" s="7"/>
      <c r="E829" s="8"/>
      <c r="F829" s="8"/>
      <c r="G829" s="7"/>
      <c r="H829" s="7"/>
      <c r="I829" s="7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5"/>
      <c r="B830" s="6"/>
      <c r="C830" s="6"/>
      <c r="D830" s="7"/>
      <c r="E830" s="8"/>
      <c r="F830" s="8"/>
      <c r="G830" s="7"/>
      <c r="H830" s="7"/>
      <c r="I830" s="7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5"/>
      <c r="B831" s="6"/>
      <c r="C831" s="6"/>
      <c r="D831" s="7"/>
      <c r="E831" s="8"/>
      <c r="F831" s="8"/>
      <c r="G831" s="7"/>
      <c r="H831" s="7"/>
      <c r="I831" s="7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5"/>
      <c r="B832" s="6"/>
      <c r="C832" s="6"/>
      <c r="D832" s="7"/>
      <c r="E832" s="8"/>
      <c r="F832" s="8"/>
      <c r="G832" s="7"/>
      <c r="H832" s="7"/>
      <c r="I832" s="7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5"/>
      <c r="B833" s="6"/>
      <c r="C833" s="6"/>
      <c r="D833" s="7"/>
      <c r="E833" s="8"/>
      <c r="F833" s="8"/>
      <c r="G833" s="7"/>
      <c r="H833" s="7"/>
      <c r="I833" s="7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5"/>
      <c r="B834" s="6"/>
      <c r="C834" s="6"/>
      <c r="D834" s="7"/>
      <c r="E834" s="8"/>
      <c r="F834" s="8"/>
      <c r="G834" s="7"/>
      <c r="H834" s="7"/>
      <c r="I834" s="7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5"/>
      <c r="B835" s="6"/>
      <c r="C835" s="6"/>
      <c r="D835" s="7"/>
      <c r="E835" s="8"/>
      <c r="F835" s="8"/>
      <c r="G835" s="7"/>
      <c r="H835" s="7"/>
      <c r="I835" s="7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5"/>
      <c r="B836" s="6"/>
      <c r="C836" s="6"/>
      <c r="D836" s="7"/>
      <c r="E836" s="8"/>
      <c r="F836" s="8"/>
      <c r="G836" s="7"/>
      <c r="H836" s="7"/>
      <c r="I836" s="7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5"/>
      <c r="B837" s="6"/>
      <c r="C837" s="6"/>
      <c r="D837" s="7"/>
      <c r="E837" s="8"/>
      <c r="F837" s="8"/>
      <c r="G837" s="7"/>
      <c r="H837" s="7"/>
      <c r="I837" s="7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5"/>
      <c r="B838" s="6"/>
      <c r="C838" s="6"/>
      <c r="D838" s="7"/>
      <c r="E838" s="8"/>
      <c r="F838" s="8"/>
      <c r="G838" s="7"/>
      <c r="H838" s="7"/>
      <c r="I838" s="7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5"/>
      <c r="B839" s="6"/>
      <c r="C839" s="6"/>
      <c r="D839" s="7"/>
      <c r="E839" s="8"/>
      <c r="F839" s="8"/>
      <c r="G839" s="7"/>
      <c r="H839" s="7"/>
      <c r="I839" s="7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5"/>
      <c r="B840" s="6"/>
      <c r="C840" s="6"/>
      <c r="D840" s="7"/>
      <c r="E840" s="8"/>
      <c r="F840" s="8"/>
      <c r="G840" s="7"/>
      <c r="H840" s="7"/>
      <c r="I840" s="7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5"/>
      <c r="B841" s="6"/>
      <c r="C841" s="6"/>
      <c r="D841" s="7"/>
      <c r="E841" s="8"/>
      <c r="F841" s="8"/>
      <c r="G841" s="7"/>
      <c r="H841" s="7"/>
      <c r="I841" s="7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5"/>
      <c r="B842" s="6"/>
      <c r="C842" s="6"/>
      <c r="D842" s="7"/>
      <c r="E842" s="8"/>
      <c r="F842" s="8"/>
      <c r="G842" s="7"/>
      <c r="H842" s="7"/>
      <c r="I842" s="7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5"/>
      <c r="B843" s="6"/>
      <c r="C843" s="6"/>
      <c r="D843" s="7"/>
      <c r="E843" s="8"/>
      <c r="F843" s="8"/>
      <c r="G843" s="7"/>
      <c r="H843" s="7"/>
      <c r="I843" s="7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5"/>
      <c r="B844" s="6"/>
      <c r="C844" s="6"/>
      <c r="D844" s="7"/>
      <c r="E844" s="8"/>
      <c r="F844" s="8"/>
      <c r="G844" s="7"/>
      <c r="H844" s="7"/>
      <c r="I844" s="7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5"/>
      <c r="B845" s="6"/>
      <c r="C845" s="6"/>
      <c r="D845" s="7"/>
      <c r="E845" s="8"/>
      <c r="F845" s="8"/>
      <c r="G845" s="7"/>
      <c r="H845" s="7"/>
      <c r="I845" s="7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5"/>
      <c r="B846" s="6"/>
      <c r="C846" s="6"/>
      <c r="D846" s="7"/>
      <c r="E846" s="8"/>
      <c r="F846" s="8"/>
      <c r="G846" s="7"/>
      <c r="H846" s="7"/>
      <c r="I846" s="7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5"/>
      <c r="B847" s="6"/>
      <c r="C847" s="6"/>
      <c r="D847" s="7"/>
      <c r="E847" s="8"/>
      <c r="F847" s="8"/>
      <c r="G847" s="7"/>
      <c r="H847" s="7"/>
      <c r="I847" s="7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5"/>
      <c r="B848" s="6"/>
      <c r="C848" s="6"/>
      <c r="D848" s="7"/>
      <c r="E848" s="8"/>
      <c r="F848" s="8"/>
      <c r="G848" s="7"/>
      <c r="H848" s="7"/>
      <c r="I848" s="7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5"/>
      <c r="B849" s="6"/>
      <c r="C849" s="6"/>
      <c r="D849" s="7"/>
      <c r="E849" s="8"/>
      <c r="F849" s="8"/>
      <c r="G849" s="7"/>
      <c r="H849" s="7"/>
      <c r="I849" s="7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5"/>
      <c r="B850" s="6"/>
      <c r="C850" s="6"/>
      <c r="D850" s="7"/>
      <c r="E850" s="8"/>
      <c r="F850" s="8"/>
      <c r="G850" s="7"/>
      <c r="H850" s="7"/>
      <c r="I850" s="7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5"/>
      <c r="B851" s="6"/>
      <c r="C851" s="6"/>
      <c r="D851" s="7"/>
      <c r="E851" s="8"/>
      <c r="F851" s="8"/>
      <c r="G851" s="7"/>
      <c r="H851" s="7"/>
      <c r="I851" s="7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5"/>
      <c r="B852" s="6"/>
      <c r="C852" s="6"/>
      <c r="D852" s="7"/>
      <c r="E852" s="8"/>
      <c r="F852" s="8"/>
      <c r="G852" s="7"/>
      <c r="H852" s="7"/>
      <c r="I852" s="7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5"/>
      <c r="B853" s="6"/>
      <c r="C853" s="6"/>
      <c r="D853" s="7"/>
      <c r="E853" s="8"/>
      <c r="F853" s="8"/>
      <c r="G853" s="7"/>
      <c r="H853" s="7"/>
      <c r="I853" s="7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5"/>
      <c r="B854" s="6"/>
      <c r="C854" s="6"/>
      <c r="D854" s="7"/>
      <c r="E854" s="8"/>
      <c r="F854" s="8"/>
      <c r="G854" s="7"/>
      <c r="H854" s="7"/>
      <c r="I854" s="7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5"/>
      <c r="B855" s="6"/>
      <c r="C855" s="6"/>
      <c r="D855" s="7"/>
      <c r="E855" s="8"/>
      <c r="F855" s="8"/>
      <c r="G855" s="7"/>
      <c r="H855" s="7"/>
      <c r="I855" s="7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5"/>
      <c r="B856" s="6"/>
      <c r="C856" s="6"/>
      <c r="D856" s="7"/>
      <c r="E856" s="8"/>
      <c r="F856" s="8"/>
      <c r="G856" s="7"/>
      <c r="H856" s="7"/>
      <c r="I856" s="7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5"/>
      <c r="B857" s="6"/>
      <c r="C857" s="6"/>
      <c r="D857" s="7"/>
      <c r="E857" s="8"/>
      <c r="F857" s="8"/>
      <c r="G857" s="7"/>
      <c r="H857" s="7"/>
      <c r="I857" s="7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5"/>
      <c r="B858" s="6"/>
      <c r="C858" s="6"/>
      <c r="D858" s="7"/>
      <c r="E858" s="8"/>
      <c r="F858" s="8"/>
      <c r="G858" s="7"/>
      <c r="H858" s="7"/>
      <c r="I858" s="7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5"/>
      <c r="B859" s="6"/>
      <c r="C859" s="6"/>
      <c r="D859" s="7"/>
      <c r="E859" s="8"/>
      <c r="F859" s="8"/>
      <c r="G859" s="7"/>
      <c r="H859" s="7"/>
      <c r="I859" s="7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5"/>
      <c r="B860" s="6"/>
      <c r="C860" s="6"/>
      <c r="D860" s="7"/>
      <c r="E860" s="8"/>
      <c r="F860" s="8"/>
      <c r="G860" s="7"/>
      <c r="H860" s="7"/>
      <c r="I860" s="7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5"/>
      <c r="B861" s="6"/>
      <c r="C861" s="6"/>
      <c r="D861" s="7"/>
      <c r="E861" s="8"/>
      <c r="F861" s="8"/>
      <c r="G861" s="7"/>
      <c r="H861" s="7"/>
      <c r="I861" s="7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5"/>
      <c r="B862" s="6"/>
      <c r="C862" s="6"/>
      <c r="D862" s="7"/>
      <c r="E862" s="8"/>
      <c r="F862" s="8"/>
      <c r="G862" s="7"/>
      <c r="H862" s="7"/>
      <c r="I862" s="7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5"/>
      <c r="B863" s="6"/>
      <c r="C863" s="6"/>
      <c r="D863" s="7"/>
      <c r="E863" s="8"/>
      <c r="F863" s="8"/>
      <c r="G863" s="7"/>
      <c r="H863" s="7"/>
      <c r="I863" s="7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5"/>
      <c r="B864" s="6"/>
      <c r="C864" s="6"/>
      <c r="D864" s="7"/>
      <c r="E864" s="8"/>
      <c r="F864" s="8"/>
      <c r="G864" s="7"/>
      <c r="H864" s="7"/>
      <c r="I864" s="7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5"/>
      <c r="B865" s="6"/>
      <c r="C865" s="6"/>
      <c r="D865" s="7"/>
      <c r="E865" s="8"/>
      <c r="F865" s="8"/>
      <c r="G865" s="7"/>
      <c r="H865" s="7"/>
      <c r="I865" s="7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5"/>
      <c r="B866" s="6"/>
      <c r="C866" s="6"/>
      <c r="D866" s="7"/>
      <c r="E866" s="8"/>
      <c r="F866" s="8"/>
      <c r="G866" s="7"/>
      <c r="H866" s="7"/>
      <c r="I866" s="7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5"/>
      <c r="B867" s="6"/>
      <c r="C867" s="6"/>
      <c r="D867" s="7"/>
      <c r="E867" s="8"/>
      <c r="F867" s="8"/>
      <c r="G867" s="7"/>
      <c r="H867" s="7"/>
      <c r="I867" s="7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5"/>
      <c r="B868" s="6"/>
      <c r="C868" s="6"/>
      <c r="D868" s="7"/>
      <c r="E868" s="8"/>
      <c r="F868" s="8"/>
      <c r="G868" s="7"/>
      <c r="H868" s="7"/>
      <c r="I868" s="7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5"/>
      <c r="B869" s="6"/>
      <c r="C869" s="6"/>
      <c r="D869" s="7"/>
      <c r="E869" s="8"/>
      <c r="F869" s="8"/>
      <c r="G869" s="7"/>
      <c r="H869" s="7"/>
      <c r="I869" s="7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5"/>
      <c r="B870" s="6"/>
      <c r="C870" s="6"/>
      <c r="D870" s="7"/>
      <c r="E870" s="8"/>
      <c r="F870" s="8"/>
      <c r="G870" s="7"/>
      <c r="H870" s="7"/>
      <c r="I870" s="7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5"/>
      <c r="B871" s="6"/>
      <c r="C871" s="6"/>
      <c r="D871" s="7"/>
      <c r="E871" s="8"/>
      <c r="F871" s="8"/>
      <c r="G871" s="7"/>
      <c r="H871" s="7"/>
      <c r="I871" s="7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5"/>
      <c r="B872" s="6"/>
      <c r="C872" s="6"/>
      <c r="D872" s="7"/>
      <c r="E872" s="8"/>
      <c r="F872" s="8"/>
      <c r="G872" s="7"/>
      <c r="H872" s="7"/>
      <c r="I872" s="7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5"/>
      <c r="B873" s="6"/>
      <c r="C873" s="6"/>
      <c r="D873" s="7"/>
      <c r="E873" s="8"/>
      <c r="F873" s="8"/>
      <c r="G873" s="7"/>
      <c r="H873" s="7"/>
      <c r="I873" s="7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5"/>
      <c r="B874" s="6"/>
      <c r="C874" s="6"/>
      <c r="D874" s="7"/>
      <c r="E874" s="8"/>
      <c r="F874" s="8"/>
      <c r="G874" s="7"/>
      <c r="H874" s="7"/>
      <c r="I874" s="7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5"/>
      <c r="B875" s="6"/>
      <c r="C875" s="6"/>
      <c r="D875" s="7"/>
      <c r="E875" s="8"/>
      <c r="F875" s="8"/>
      <c r="G875" s="7"/>
      <c r="H875" s="7"/>
      <c r="I875" s="7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5"/>
      <c r="B876" s="6"/>
      <c r="C876" s="6"/>
      <c r="D876" s="7"/>
      <c r="E876" s="8"/>
      <c r="F876" s="8"/>
      <c r="G876" s="7"/>
      <c r="H876" s="7"/>
      <c r="I876" s="7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5"/>
      <c r="B877" s="6"/>
      <c r="C877" s="6"/>
      <c r="D877" s="7"/>
      <c r="E877" s="8"/>
      <c r="F877" s="8"/>
      <c r="G877" s="7"/>
      <c r="H877" s="7"/>
      <c r="I877" s="7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5"/>
      <c r="B878" s="6"/>
      <c r="C878" s="6"/>
      <c r="D878" s="7"/>
      <c r="E878" s="8"/>
      <c r="F878" s="8"/>
      <c r="G878" s="7"/>
      <c r="H878" s="7"/>
      <c r="I878" s="7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5"/>
      <c r="B879" s="6"/>
      <c r="C879" s="6"/>
      <c r="D879" s="7"/>
      <c r="E879" s="8"/>
      <c r="F879" s="8"/>
      <c r="G879" s="7"/>
      <c r="H879" s="7"/>
      <c r="I879" s="7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5"/>
      <c r="B880" s="6"/>
      <c r="C880" s="6"/>
      <c r="D880" s="7"/>
      <c r="E880" s="8"/>
      <c r="F880" s="8"/>
      <c r="G880" s="7"/>
      <c r="H880" s="7"/>
      <c r="I880" s="7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5"/>
      <c r="B881" s="6"/>
      <c r="C881" s="6"/>
      <c r="D881" s="7"/>
      <c r="E881" s="8"/>
      <c r="F881" s="8"/>
      <c r="G881" s="7"/>
      <c r="H881" s="7"/>
      <c r="I881" s="7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5"/>
      <c r="B882" s="6"/>
      <c r="C882" s="6"/>
      <c r="D882" s="7"/>
      <c r="E882" s="8"/>
      <c r="F882" s="8"/>
      <c r="G882" s="7"/>
      <c r="H882" s="7"/>
      <c r="I882" s="7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5"/>
      <c r="B883" s="6"/>
      <c r="C883" s="6"/>
      <c r="D883" s="7"/>
      <c r="E883" s="8"/>
      <c r="F883" s="8"/>
      <c r="G883" s="7"/>
      <c r="H883" s="7"/>
      <c r="I883" s="7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5"/>
      <c r="B884" s="6"/>
      <c r="C884" s="6"/>
      <c r="D884" s="7"/>
      <c r="E884" s="8"/>
      <c r="F884" s="8"/>
      <c r="G884" s="7"/>
      <c r="H884" s="7"/>
      <c r="I884" s="7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5"/>
      <c r="B885" s="6"/>
      <c r="C885" s="6"/>
      <c r="D885" s="7"/>
      <c r="E885" s="8"/>
      <c r="F885" s="8"/>
      <c r="G885" s="7"/>
      <c r="H885" s="7"/>
      <c r="I885" s="7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5"/>
      <c r="B886" s="6"/>
      <c r="C886" s="6"/>
      <c r="D886" s="7"/>
      <c r="E886" s="8"/>
      <c r="F886" s="8"/>
      <c r="G886" s="7"/>
      <c r="H886" s="7"/>
      <c r="I886" s="7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5"/>
      <c r="B887" s="6"/>
      <c r="C887" s="6"/>
      <c r="D887" s="7"/>
      <c r="E887" s="8"/>
      <c r="F887" s="8"/>
      <c r="G887" s="7"/>
      <c r="H887" s="7"/>
      <c r="I887" s="7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5"/>
      <c r="B888" s="6"/>
      <c r="C888" s="6"/>
      <c r="D888" s="7"/>
      <c r="E888" s="8"/>
      <c r="F888" s="8"/>
      <c r="G888" s="7"/>
      <c r="H888" s="7"/>
      <c r="I888" s="7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5"/>
      <c r="B889" s="6"/>
      <c r="C889" s="6"/>
      <c r="D889" s="7"/>
      <c r="E889" s="8"/>
      <c r="F889" s="8"/>
      <c r="G889" s="7"/>
      <c r="H889" s="7"/>
      <c r="I889" s="7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5"/>
      <c r="B890" s="6"/>
      <c r="C890" s="6"/>
      <c r="D890" s="7"/>
      <c r="E890" s="8"/>
      <c r="F890" s="8"/>
      <c r="G890" s="7"/>
      <c r="H890" s="7"/>
      <c r="I890" s="7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5"/>
      <c r="B891" s="6"/>
      <c r="C891" s="6"/>
      <c r="D891" s="7"/>
      <c r="E891" s="8"/>
      <c r="F891" s="8"/>
      <c r="G891" s="7"/>
      <c r="H891" s="7"/>
      <c r="I891" s="7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5"/>
      <c r="B892" s="6"/>
      <c r="C892" s="6"/>
      <c r="D892" s="7"/>
      <c r="E892" s="8"/>
      <c r="F892" s="8"/>
      <c r="G892" s="7"/>
      <c r="H892" s="7"/>
      <c r="I892" s="7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5"/>
      <c r="B893" s="6"/>
      <c r="C893" s="6"/>
      <c r="D893" s="7"/>
      <c r="E893" s="8"/>
      <c r="F893" s="8"/>
      <c r="G893" s="7"/>
      <c r="H893" s="7"/>
      <c r="I893" s="7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5"/>
      <c r="B894" s="6"/>
      <c r="C894" s="6"/>
      <c r="D894" s="7"/>
      <c r="E894" s="8"/>
      <c r="F894" s="8"/>
      <c r="G894" s="7"/>
      <c r="H894" s="7"/>
      <c r="I894" s="7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5"/>
      <c r="B895" s="6"/>
      <c r="C895" s="6"/>
      <c r="D895" s="7"/>
      <c r="E895" s="8"/>
      <c r="F895" s="8"/>
      <c r="G895" s="7"/>
      <c r="H895" s="7"/>
      <c r="I895" s="7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5"/>
      <c r="B896" s="6"/>
      <c r="C896" s="6"/>
      <c r="D896" s="7"/>
      <c r="E896" s="8"/>
      <c r="F896" s="8"/>
      <c r="G896" s="7"/>
      <c r="H896" s="7"/>
      <c r="I896" s="7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5"/>
      <c r="B897" s="6"/>
      <c r="C897" s="6"/>
      <c r="D897" s="7"/>
      <c r="E897" s="8"/>
      <c r="F897" s="8"/>
      <c r="G897" s="7"/>
      <c r="H897" s="7"/>
      <c r="I897" s="7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5"/>
      <c r="B898" s="6"/>
      <c r="C898" s="6"/>
      <c r="D898" s="7"/>
      <c r="E898" s="8"/>
      <c r="F898" s="8"/>
      <c r="G898" s="7"/>
      <c r="H898" s="7"/>
      <c r="I898" s="7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5"/>
      <c r="B899" s="6"/>
      <c r="C899" s="6"/>
      <c r="D899" s="7"/>
      <c r="E899" s="8"/>
      <c r="F899" s="8"/>
      <c r="G899" s="7"/>
      <c r="H899" s="7"/>
      <c r="I899" s="7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5"/>
      <c r="B900" s="6"/>
      <c r="C900" s="6"/>
      <c r="D900" s="7"/>
      <c r="E900" s="8"/>
      <c r="F900" s="8"/>
      <c r="G900" s="7"/>
      <c r="H900" s="7"/>
      <c r="I900" s="7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5"/>
      <c r="B901" s="6"/>
      <c r="C901" s="6"/>
      <c r="D901" s="7"/>
      <c r="E901" s="8"/>
      <c r="F901" s="8"/>
      <c r="G901" s="7"/>
      <c r="H901" s="7"/>
      <c r="I901" s="7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5"/>
      <c r="B902" s="6"/>
      <c r="C902" s="6"/>
      <c r="D902" s="7"/>
      <c r="E902" s="8"/>
      <c r="F902" s="8"/>
      <c r="G902" s="7"/>
      <c r="H902" s="7"/>
      <c r="I902" s="7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5"/>
      <c r="B903" s="6"/>
      <c r="C903" s="6"/>
      <c r="D903" s="7"/>
      <c r="E903" s="8"/>
      <c r="F903" s="8"/>
      <c r="G903" s="7"/>
      <c r="H903" s="7"/>
      <c r="I903" s="7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5"/>
      <c r="B904" s="6"/>
      <c r="C904" s="6"/>
      <c r="D904" s="7"/>
      <c r="E904" s="8"/>
      <c r="F904" s="8"/>
      <c r="G904" s="7"/>
      <c r="H904" s="7"/>
      <c r="I904" s="7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5"/>
      <c r="B905" s="6"/>
      <c r="C905" s="6"/>
      <c r="D905" s="7"/>
      <c r="E905" s="8"/>
      <c r="F905" s="8"/>
      <c r="G905" s="7"/>
      <c r="H905" s="7"/>
      <c r="I905" s="7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5"/>
      <c r="B906" s="6"/>
      <c r="C906" s="6"/>
      <c r="D906" s="7"/>
      <c r="E906" s="8"/>
      <c r="F906" s="8"/>
      <c r="G906" s="7"/>
      <c r="H906" s="7"/>
      <c r="I906" s="7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5"/>
      <c r="B907" s="6"/>
      <c r="C907" s="6"/>
      <c r="D907" s="7"/>
      <c r="E907" s="8"/>
      <c r="F907" s="8"/>
      <c r="G907" s="7"/>
      <c r="H907" s="7"/>
      <c r="I907" s="7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5"/>
      <c r="B908" s="6"/>
      <c r="C908" s="6"/>
      <c r="D908" s="7"/>
      <c r="E908" s="8"/>
      <c r="F908" s="8"/>
      <c r="G908" s="7"/>
      <c r="H908" s="7"/>
      <c r="I908" s="7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5"/>
      <c r="B909" s="6"/>
      <c r="C909" s="6"/>
      <c r="D909" s="7"/>
      <c r="E909" s="8"/>
      <c r="F909" s="8"/>
      <c r="G909" s="7"/>
      <c r="H909" s="7"/>
      <c r="I909" s="7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5"/>
      <c r="B910" s="6"/>
      <c r="C910" s="6"/>
      <c r="D910" s="7"/>
      <c r="E910" s="8"/>
      <c r="F910" s="8"/>
      <c r="G910" s="7"/>
      <c r="H910" s="7"/>
      <c r="I910" s="7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5"/>
      <c r="B911" s="6"/>
      <c r="C911" s="6"/>
      <c r="D911" s="7"/>
      <c r="E911" s="8"/>
      <c r="F911" s="8"/>
      <c r="G911" s="7"/>
      <c r="H911" s="7"/>
      <c r="I911" s="7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5"/>
      <c r="B912" s="6"/>
      <c r="C912" s="6"/>
      <c r="D912" s="7"/>
      <c r="E912" s="8"/>
      <c r="F912" s="8"/>
      <c r="G912" s="7"/>
      <c r="H912" s="7"/>
      <c r="I912" s="7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5"/>
      <c r="B913" s="6"/>
      <c r="C913" s="6"/>
      <c r="D913" s="7"/>
      <c r="E913" s="8"/>
      <c r="F913" s="8"/>
      <c r="G913" s="7"/>
      <c r="H913" s="7"/>
      <c r="I913" s="7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5"/>
      <c r="B914" s="6"/>
      <c r="C914" s="6"/>
      <c r="D914" s="7"/>
      <c r="E914" s="8"/>
      <c r="F914" s="8"/>
      <c r="G914" s="7"/>
      <c r="H914" s="7"/>
      <c r="I914" s="7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5"/>
      <c r="B915" s="6"/>
      <c r="C915" s="6"/>
      <c r="D915" s="7"/>
      <c r="E915" s="8"/>
      <c r="F915" s="8"/>
      <c r="G915" s="7"/>
      <c r="H915" s="7"/>
      <c r="I915" s="7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5"/>
      <c r="B916" s="6"/>
      <c r="C916" s="6"/>
      <c r="D916" s="7"/>
      <c r="E916" s="8"/>
      <c r="F916" s="8"/>
      <c r="G916" s="7"/>
      <c r="H916" s="7"/>
      <c r="I916" s="7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5"/>
      <c r="B917" s="6"/>
      <c r="C917" s="6"/>
      <c r="D917" s="7"/>
      <c r="E917" s="8"/>
      <c r="F917" s="8"/>
      <c r="G917" s="7"/>
      <c r="H917" s="7"/>
      <c r="I917" s="7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5"/>
      <c r="B918" s="6"/>
      <c r="C918" s="6"/>
      <c r="D918" s="7"/>
      <c r="E918" s="8"/>
      <c r="F918" s="8"/>
      <c r="G918" s="7"/>
      <c r="H918" s="7"/>
      <c r="I918" s="7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5"/>
      <c r="B919" s="6"/>
      <c r="C919" s="6"/>
      <c r="D919" s="7"/>
      <c r="E919" s="8"/>
      <c r="F919" s="8"/>
      <c r="G919" s="7"/>
      <c r="H919" s="7"/>
      <c r="I919" s="7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5"/>
      <c r="B920" s="6"/>
      <c r="C920" s="6"/>
      <c r="D920" s="7"/>
      <c r="E920" s="8"/>
      <c r="F920" s="8"/>
      <c r="G920" s="7"/>
      <c r="H920" s="7"/>
      <c r="I920" s="7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5"/>
      <c r="B921" s="6"/>
      <c r="C921" s="6"/>
      <c r="D921" s="7"/>
      <c r="E921" s="8"/>
      <c r="F921" s="8"/>
      <c r="G921" s="7"/>
      <c r="H921" s="7"/>
      <c r="I921" s="7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5"/>
      <c r="B922" s="6"/>
      <c r="C922" s="6"/>
      <c r="D922" s="7"/>
      <c r="E922" s="8"/>
      <c r="F922" s="8"/>
      <c r="G922" s="7"/>
      <c r="H922" s="7"/>
      <c r="I922" s="7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5"/>
      <c r="B923" s="6"/>
      <c r="C923" s="6"/>
      <c r="D923" s="7"/>
      <c r="E923" s="8"/>
      <c r="F923" s="8"/>
      <c r="G923" s="7"/>
      <c r="H923" s="7"/>
      <c r="I923" s="7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5"/>
      <c r="B924" s="6"/>
      <c r="C924" s="6"/>
      <c r="D924" s="7"/>
      <c r="E924" s="8"/>
      <c r="F924" s="8"/>
      <c r="G924" s="7"/>
      <c r="H924" s="7"/>
      <c r="I924" s="7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5"/>
      <c r="B925" s="6"/>
      <c r="C925" s="6"/>
      <c r="D925" s="7"/>
      <c r="E925" s="8"/>
      <c r="F925" s="8"/>
      <c r="G925" s="7"/>
      <c r="H925" s="7"/>
      <c r="I925" s="7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5"/>
      <c r="B926" s="6"/>
      <c r="C926" s="6"/>
      <c r="D926" s="7"/>
      <c r="E926" s="8"/>
      <c r="F926" s="8"/>
      <c r="G926" s="7"/>
      <c r="H926" s="7"/>
      <c r="I926" s="7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5"/>
      <c r="B927" s="6"/>
      <c r="C927" s="6"/>
      <c r="D927" s="7"/>
      <c r="E927" s="8"/>
      <c r="F927" s="8"/>
      <c r="G927" s="7"/>
      <c r="H927" s="7"/>
      <c r="I927" s="7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5"/>
      <c r="B928" s="6"/>
      <c r="C928" s="6"/>
      <c r="D928" s="7"/>
      <c r="E928" s="8"/>
      <c r="F928" s="8"/>
      <c r="G928" s="7"/>
      <c r="H928" s="7"/>
      <c r="I928" s="7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5"/>
      <c r="B929" s="6"/>
      <c r="C929" s="6"/>
      <c r="D929" s="7"/>
      <c r="E929" s="8"/>
      <c r="F929" s="8"/>
      <c r="G929" s="7"/>
      <c r="H929" s="7"/>
      <c r="I929" s="7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5"/>
      <c r="B930" s="6"/>
      <c r="C930" s="6"/>
      <c r="D930" s="7"/>
      <c r="E930" s="8"/>
      <c r="F930" s="8"/>
      <c r="G930" s="7"/>
      <c r="H930" s="7"/>
      <c r="I930" s="7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5"/>
      <c r="B931" s="6"/>
      <c r="C931" s="6"/>
      <c r="D931" s="7"/>
      <c r="E931" s="8"/>
      <c r="F931" s="8"/>
      <c r="G931" s="7"/>
      <c r="H931" s="7"/>
      <c r="I931" s="7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5"/>
      <c r="B932" s="6"/>
      <c r="C932" s="6"/>
      <c r="D932" s="7"/>
      <c r="E932" s="8"/>
      <c r="F932" s="8"/>
      <c r="G932" s="7"/>
      <c r="H932" s="7"/>
      <c r="I932" s="7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5"/>
      <c r="B933" s="6"/>
      <c r="C933" s="6"/>
      <c r="D933" s="7"/>
      <c r="E933" s="8"/>
      <c r="F933" s="8"/>
      <c r="G933" s="7"/>
      <c r="H933" s="7"/>
      <c r="I933" s="7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5"/>
      <c r="B934" s="6"/>
      <c r="C934" s="6"/>
      <c r="D934" s="7"/>
      <c r="E934" s="8"/>
      <c r="F934" s="8"/>
      <c r="G934" s="7"/>
      <c r="H934" s="7"/>
      <c r="I934" s="7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5"/>
      <c r="B935" s="6"/>
      <c r="C935" s="6"/>
      <c r="D935" s="7"/>
      <c r="E935" s="8"/>
      <c r="F935" s="8"/>
      <c r="G935" s="7"/>
      <c r="H935" s="7"/>
      <c r="I935" s="7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5"/>
      <c r="B936" s="6"/>
      <c r="C936" s="6"/>
      <c r="D936" s="7"/>
      <c r="E936" s="8"/>
      <c r="F936" s="8"/>
      <c r="G936" s="7"/>
      <c r="H936" s="7"/>
      <c r="I936" s="7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5"/>
      <c r="B937" s="6"/>
      <c r="C937" s="6"/>
      <c r="D937" s="7"/>
      <c r="E937" s="8"/>
      <c r="F937" s="8"/>
      <c r="G937" s="7"/>
      <c r="H937" s="7"/>
      <c r="I937" s="7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5"/>
      <c r="B938" s="6"/>
      <c r="C938" s="6"/>
      <c r="D938" s="7"/>
      <c r="E938" s="8"/>
      <c r="F938" s="8"/>
      <c r="G938" s="7"/>
      <c r="H938" s="7"/>
      <c r="I938" s="7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5"/>
      <c r="B939" s="6"/>
      <c r="C939" s="6"/>
      <c r="D939" s="7"/>
      <c r="E939" s="8"/>
      <c r="F939" s="8"/>
      <c r="G939" s="7"/>
      <c r="H939" s="7"/>
      <c r="I939" s="7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5"/>
      <c r="B940" s="6"/>
      <c r="C940" s="6"/>
      <c r="D940" s="7"/>
      <c r="E940" s="8"/>
      <c r="F940" s="8"/>
      <c r="G940" s="7"/>
      <c r="H940" s="7"/>
      <c r="I940" s="7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5"/>
      <c r="B941" s="6"/>
      <c r="C941" s="6"/>
      <c r="D941" s="7"/>
      <c r="E941" s="8"/>
      <c r="F941" s="8"/>
      <c r="G941" s="7"/>
      <c r="H941" s="7"/>
      <c r="I941" s="7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5"/>
      <c r="B942" s="6"/>
      <c r="C942" s="6"/>
      <c r="D942" s="7"/>
      <c r="E942" s="8"/>
      <c r="F942" s="8"/>
      <c r="G942" s="7"/>
      <c r="H942" s="7"/>
      <c r="I942" s="7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5"/>
      <c r="B943" s="6"/>
      <c r="C943" s="6"/>
      <c r="D943" s="7"/>
      <c r="E943" s="8"/>
      <c r="F943" s="8"/>
      <c r="G943" s="7"/>
      <c r="H943" s="7"/>
      <c r="I943" s="7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5"/>
      <c r="B944" s="6"/>
      <c r="C944" s="6"/>
      <c r="D944" s="7"/>
      <c r="E944" s="8"/>
      <c r="F944" s="8"/>
      <c r="G944" s="7"/>
      <c r="H944" s="7"/>
      <c r="I944" s="7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5"/>
      <c r="B945" s="6"/>
      <c r="C945" s="6"/>
      <c r="D945" s="7"/>
      <c r="E945" s="8"/>
      <c r="F945" s="8"/>
      <c r="G945" s="7"/>
      <c r="H945" s="7"/>
      <c r="I945" s="7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5"/>
      <c r="B946" s="6"/>
      <c r="C946" s="6"/>
      <c r="D946" s="7"/>
      <c r="E946" s="8"/>
      <c r="F946" s="8"/>
      <c r="G946" s="7"/>
      <c r="H946" s="7"/>
      <c r="I946" s="7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5"/>
      <c r="B947" s="6"/>
      <c r="C947" s="6"/>
      <c r="D947" s="7"/>
      <c r="E947" s="8"/>
      <c r="F947" s="8"/>
      <c r="G947" s="7"/>
      <c r="H947" s="7"/>
      <c r="I947" s="7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5"/>
      <c r="B948" s="6"/>
      <c r="C948" s="6"/>
      <c r="D948" s="7"/>
      <c r="E948" s="8"/>
      <c r="F948" s="8"/>
      <c r="G948" s="7"/>
      <c r="H948" s="7"/>
      <c r="I948" s="7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5"/>
      <c r="B949" s="6"/>
      <c r="C949" s="6"/>
      <c r="D949" s="7"/>
      <c r="E949" s="8"/>
      <c r="F949" s="8"/>
      <c r="G949" s="7"/>
      <c r="H949" s="7"/>
      <c r="I949" s="7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5"/>
      <c r="B950" s="6"/>
      <c r="C950" s="6"/>
      <c r="D950" s="7"/>
      <c r="E950" s="8"/>
      <c r="F950" s="8"/>
      <c r="G950" s="7"/>
      <c r="H950" s="7"/>
      <c r="I950" s="7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5"/>
      <c r="B951" s="6"/>
      <c r="C951" s="6"/>
      <c r="D951" s="7"/>
      <c r="E951" s="8"/>
      <c r="F951" s="8"/>
      <c r="G951" s="7"/>
      <c r="H951" s="7"/>
      <c r="I951" s="7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5"/>
      <c r="B952" s="6"/>
      <c r="C952" s="6"/>
      <c r="D952" s="7"/>
      <c r="E952" s="8"/>
      <c r="F952" s="8"/>
      <c r="G952" s="7"/>
      <c r="H952" s="7"/>
      <c r="I952" s="7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5"/>
      <c r="B953" s="6"/>
      <c r="C953" s="6"/>
      <c r="D953" s="7"/>
      <c r="E953" s="8"/>
      <c r="F953" s="8"/>
      <c r="G953" s="7"/>
      <c r="H953" s="7"/>
      <c r="I953" s="7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5"/>
      <c r="B954" s="6"/>
      <c r="C954" s="6"/>
      <c r="D954" s="7"/>
      <c r="E954" s="8"/>
      <c r="F954" s="8"/>
      <c r="G954" s="7"/>
      <c r="H954" s="7"/>
      <c r="I954" s="7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5"/>
      <c r="B955" s="6"/>
      <c r="C955" s="6"/>
      <c r="D955" s="7"/>
      <c r="E955" s="8"/>
      <c r="F955" s="8"/>
      <c r="G955" s="7"/>
      <c r="H955" s="7"/>
      <c r="I955" s="7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5"/>
      <c r="B956" s="6"/>
      <c r="C956" s="6"/>
      <c r="D956" s="7"/>
      <c r="E956" s="8"/>
      <c r="F956" s="8"/>
      <c r="G956" s="7"/>
      <c r="H956" s="7"/>
      <c r="I956" s="7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5"/>
      <c r="B957" s="6"/>
      <c r="C957" s="6"/>
      <c r="D957" s="7"/>
      <c r="E957" s="8"/>
      <c r="F957" s="8"/>
      <c r="G957" s="7"/>
      <c r="H957" s="7"/>
      <c r="I957" s="7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5"/>
      <c r="B958" s="6"/>
      <c r="C958" s="6"/>
      <c r="D958" s="7"/>
      <c r="E958" s="8"/>
      <c r="F958" s="8"/>
      <c r="G958" s="7"/>
      <c r="H958" s="7"/>
      <c r="I958" s="7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5"/>
      <c r="B959" s="6"/>
      <c r="C959" s="6"/>
      <c r="D959" s="7"/>
      <c r="E959" s="8"/>
      <c r="F959" s="8"/>
      <c r="G959" s="7"/>
      <c r="H959" s="7"/>
      <c r="I959" s="7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5"/>
      <c r="B960" s="6"/>
      <c r="C960" s="6"/>
      <c r="D960" s="7"/>
      <c r="E960" s="8"/>
      <c r="F960" s="8"/>
      <c r="G960" s="7"/>
      <c r="H960" s="7"/>
      <c r="I960" s="7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5"/>
      <c r="B961" s="6"/>
      <c r="C961" s="6"/>
      <c r="D961" s="7"/>
      <c r="E961" s="8"/>
      <c r="F961" s="8"/>
      <c r="G961" s="7"/>
      <c r="H961" s="7"/>
      <c r="I961" s="7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5"/>
      <c r="B962" s="6"/>
      <c r="C962" s="6"/>
      <c r="D962" s="7"/>
      <c r="E962" s="8"/>
      <c r="F962" s="8"/>
      <c r="G962" s="7"/>
      <c r="H962" s="7"/>
      <c r="I962" s="7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5"/>
      <c r="B963" s="6"/>
      <c r="C963" s="6"/>
      <c r="D963" s="7"/>
      <c r="E963" s="8"/>
      <c r="F963" s="8"/>
      <c r="G963" s="7"/>
      <c r="H963" s="7"/>
      <c r="I963" s="7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5"/>
      <c r="B964" s="6"/>
      <c r="C964" s="6"/>
      <c r="D964" s="7"/>
      <c r="E964" s="8"/>
      <c r="F964" s="8"/>
      <c r="G964" s="7"/>
      <c r="H964" s="7"/>
      <c r="I964" s="7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5"/>
      <c r="B965" s="6"/>
      <c r="C965" s="6"/>
      <c r="D965" s="7"/>
      <c r="E965" s="8"/>
      <c r="F965" s="8"/>
      <c r="G965" s="7"/>
      <c r="H965" s="7"/>
      <c r="I965" s="7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5"/>
      <c r="B966" s="6"/>
      <c r="C966" s="6"/>
      <c r="D966" s="7"/>
      <c r="E966" s="8"/>
      <c r="F966" s="8"/>
      <c r="G966" s="7"/>
      <c r="H966" s="7"/>
      <c r="I966" s="7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5"/>
      <c r="B967" s="6"/>
      <c r="C967" s="6"/>
      <c r="D967" s="7"/>
      <c r="E967" s="8"/>
      <c r="F967" s="8"/>
      <c r="G967" s="7"/>
      <c r="H967" s="7"/>
      <c r="I967" s="7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5"/>
      <c r="B968" s="6"/>
      <c r="C968" s="6"/>
      <c r="D968" s="7"/>
      <c r="E968" s="8"/>
      <c r="F968" s="8"/>
      <c r="G968" s="7"/>
      <c r="H968" s="7"/>
      <c r="I968" s="7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5"/>
      <c r="B969" s="6"/>
      <c r="C969" s="6"/>
      <c r="D969" s="7"/>
      <c r="E969" s="8"/>
      <c r="F969" s="8"/>
      <c r="G969" s="7"/>
      <c r="H969" s="7"/>
      <c r="I969" s="7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5"/>
      <c r="B970" s="6"/>
      <c r="C970" s="6"/>
      <c r="D970" s="7"/>
      <c r="E970" s="8"/>
      <c r="F970" s="8"/>
      <c r="G970" s="7"/>
      <c r="H970" s="7"/>
      <c r="I970" s="7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5"/>
      <c r="B971" s="6"/>
      <c r="C971" s="6"/>
      <c r="D971" s="7"/>
      <c r="E971" s="8"/>
      <c r="F971" s="8"/>
      <c r="G971" s="7"/>
      <c r="H971" s="7"/>
      <c r="I971" s="7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5"/>
      <c r="B972" s="6"/>
      <c r="C972" s="6"/>
      <c r="D972" s="7"/>
      <c r="E972" s="8"/>
      <c r="F972" s="8"/>
      <c r="G972" s="7"/>
      <c r="H972" s="7"/>
      <c r="I972" s="7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5"/>
      <c r="B973" s="6"/>
      <c r="C973" s="6"/>
      <c r="D973" s="7"/>
      <c r="E973" s="8"/>
      <c r="F973" s="8"/>
      <c r="G973" s="7"/>
      <c r="H973" s="7"/>
      <c r="I973" s="7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5"/>
      <c r="B974" s="6"/>
      <c r="C974" s="6"/>
      <c r="D974" s="7"/>
      <c r="E974" s="8"/>
      <c r="F974" s="8"/>
      <c r="G974" s="7"/>
      <c r="H974" s="7"/>
      <c r="I974" s="7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5"/>
      <c r="B975" s="6"/>
      <c r="C975" s="6"/>
      <c r="D975" s="7"/>
      <c r="E975" s="8"/>
      <c r="F975" s="8"/>
      <c r="G975" s="7"/>
      <c r="H975" s="7"/>
      <c r="I975" s="7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5"/>
      <c r="B976" s="6"/>
      <c r="C976" s="6"/>
      <c r="D976" s="7"/>
      <c r="E976" s="8"/>
      <c r="F976" s="8"/>
      <c r="G976" s="7"/>
      <c r="H976" s="7"/>
      <c r="I976" s="7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5"/>
      <c r="B977" s="6"/>
      <c r="C977" s="6"/>
      <c r="D977" s="7"/>
      <c r="E977" s="8"/>
      <c r="F977" s="8"/>
      <c r="G977" s="7"/>
      <c r="H977" s="7"/>
      <c r="I977" s="7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5"/>
      <c r="B978" s="6"/>
      <c r="C978" s="6"/>
      <c r="D978" s="7"/>
      <c r="E978" s="8"/>
      <c r="F978" s="8"/>
      <c r="G978" s="7"/>
      <c r="H978" s="7"/>
      <c r="I978" s="7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5"/>
      <c r="B979" s="6"/>
      <c r="C979" s="6"/>
      <c r="D979" s="7"/>
      <c r="E979" s="8"/>
      <c r="F979" s="8"/>
      <c r="G979" s="7"/>
      <c r="H979" s="7"/>
      <c r="I979" s="7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5"/>
      <c r="B980" s="6"/>
      <c r="C980" s="6"/>
      <c r="D980" s="7"/>
      <c r="E980" s="8"/>
      <c r="F980" s="8"/>
      <c r="G980" s="7"/>
      <c r="H980" s="7"/>
      <c r="I980" s="7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5"/>
      <c r="B981" s="6"/>
      <c r="C981" s="6"/>
      <c r="D981" s="7"/>
      <c r="E981" s="8"/>
      <c r="F981" s="8"/>
      <c r="G981" s="7"/>
      <c r="H981" s="7"/>
      <c r="I981" s="7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5"/>
      <c r="B982" s="6"/>
      <c r="C982" s="6"/>
      <c r="D982" s="7"/>
      <c r="E982" s="8"/>
      <c r="F982" s="8"/>
      <c r="G982" s="7"/>
      <c r="H982" s="7"/>
      <c r="I982" s="7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5"/>
      <c r="B983" s="6"/>
      <c r="C983" s="6"/>
      <c r="D983" s="7"/>
      <c r="E983" s="8"/>
      <c r="F983" s="8"/>
      <c r="G983" s="7"/>
      <c r="H983" s="7"/>
      <c r="I983" s="7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5"/>
      <c r="B984" s="6"/>
      <c r="C984" s="6"/>
      <c r="D984" s="7"/>
      <c r="E984" s="8"/>
      <c r="F984" s="8"/>
      <c r="G984" s="7"/>
      <c r="H984" s="7"/>
      <c r="I984" s="7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5"/>
      <c r="B985" s="6"/>
      <c r="C985" s="6"/>
      <c r="D985" s="7"/>
      <c r="E985" s="8"/>
      <c r="F985" s="8"/>
      <c r="G985" s="7"/>
      <c r="H985" s="7"/>
      <c r="I985" s="7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5"/>
      <c r="B986" s="6"/>
      <c r="C986" s="6"/>
      <c r="D986" s="7"/>
      <c r="E986" s="8"/>
      <c r="F986" s="8"/>
      <c r="G986" s="7"/>
      <c r="H986" s="7"/>
      <c r="I986" s="7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</sheetData>
  <mergeCells count="5">
    <mergeCell ref="A2:K2"/>
    <mergeCell ref="A3:K3"/>
    <mergeCell ref="A4:K4"/>
    <mergeCell ref="F5:G5"/>
    <mergeCell ref="H5:I5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U E A A B Q S w M E F A A C A A g A 1 Z u 8 X J Y G + G y l A A A A 9 g A A A B I A H A B D b 2 5 m a W c v U G F j a 2 F n Z S 5 4 b W w g o h g A K K A U A A A A A A A A A A A A A A A A A A A A A A A A A A A A h Y 8 x D o I w G I W v Q r r T l h K N I T 9 l c H G Q x E R j X J t S o R G K o c V y N w e P 5 B X E K O r m + L 7 3 D e / d r z f I h q Y O L q q z u j U p i j B F g T K y L b Q p U 9 S 7 Y 7 h A G Y e N k C d R q m C U j U 0 G W 6 S o c u 6 c E O K 9 x z 7 G b V c S R m l E D v l 6 K y v V C P S R 9 X 8 5 1 M Y 6 Y a R C H P a v M Z z h a B Z j x u a Y A p k g 5 N p 8 B T b u f b Y / E J Z 9 7 f p O c V e F u x W Q K Q J 5 f + A P U E s D B B Q A A g A I A N W b v F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V m 7 x c W N b D t n 4 B A A B 2 A w A A E w A c A E Z v c m 1 1 b G F z L 1 N l Y 3 R p b 2 4 x L m 0 g o h g A K K A U A A A A A A A A A A A A A A A A A A A A A A A A A A A A p V F d S 0 I x G L 4 X z n 9 Y d p H C Q b J S C / F C J O g q g o Q u R G L q I v G c L X Y m J C J U B H 1 c B 5 V d V Y S Q B B V F r / / m / S l t O 9 o H a R e 1 m 4 1 n z 9 f e B a y q 6 o K T 9 X B P Z p 2 I E w m 2 q W Q 1 M h 2 d w c E e w h n C G 8 I D w i X C B c K T P f Q Q n h E O E a 7 J X C q d m Z l a k 3 W u N v O S 0 S j J E Y 8 p J 0 L 0 w s E + Q h / h D g f H C E c I 5 w i v 9 n y t H T R z e b f K v E S h K S X j a k P I R k W I R i z e L q 1 S n + X + W q H c K R U E V 9 q y 7 A 6 L w L 2 N 7 V l t 3 5 r 0 P u u Y l D u T Y j h h 0 C 3 C o 4 3 W z K 5 u W q Q V j y X W p P C F Y i u M 1 p g M Y r + / z y W l I T / v e e t V 6 l E Z 5 J R s s n J 8 V M s E X 9 n s U H Z j s o 1 p C G r H U 9 v m x V Q x u E 4 6 0 d U / C h U l 5 c G W k H 5 B e E 2 f F 1 s 7 T N f 6 3 2 v d d j s a 2 i W j L l H a k l D e 6 r h k B M + N Y M V 2 1 R d 8 f j x 9 Y T y c m u C S n o B n R j h v + h U m v 9 w s T l A s T V Q k Z 3 9 I 7 H i 7 5 r P N + O B A D y V B k t 9 o n b g T q f N / f l 3 2 H V B L A Q I t A B Q A A g A I A N W b v F y W B v h s p Q A A A P Y A A A A S A A A A A A A A A A A A A A A A A A A A A A B D b 2 5 m a W c v U G F j a 2 F n Z S 5 4 b W x Q S w E C L Q A U A A I A C A D V m 7 x c D 8 r p q 6 Q A A A D p A A A A E w A A A A A A A A A A A A A A A A D x A A A A W 0 N v b n R l b n R f V H l w Z X N d L n h t b F B L A Q I t A B Q A A g A I A N W b v F x Y 1 s O 2 f g E A A H Y D A A A T A A A A A A A A A A A A A A A A A O I B A A B G b 3 J t d W x h c y 9 T Z W N 0 a W 9 u M S 5 t U E s F B g A A A A A D A A M A w g A A A K 0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A X A A A A A A A A D h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n J U U w J U I 5 J T g w J U U w J U I 4 J T k 0 J U U w J U I 4 J U I 3 J U U w J U I 4 J U F E J U U w J U I 4 J T k 5 J U U w J U I 4 J T k 4 J U U w J U I 4 J U I x J U U w J U I 4 J T k 5 J U U w J U I 4 J U E 3 J U U w J U I 4 J U I y J U U w J U I 4 J T g 0 J U U w J U I 4 J U E x J T I w M j U 2 N y c h U H J p b n R f Q X J l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R d W V y e U l E I i B W Y W x 1 Z T 0 i c 2 I x Z D Q 1 O D E 5 L W Z l Y W Y t N D M 2 Z C 1 h N G M 1 L T U z Z G Z l O W E y O G I x N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+ C 4 g e C 4 s u C 4 o + C 4 m e C 4 s + C 4 l + C 4 s u C 4 h y I g L z 4 8 R W 5 0 c n k g V H l w Z T 0 i R m l s b F R h c m d l d C I g V m F s d W U 9 I n P g u Y D g u J T g u L f g u K 3 g u J n g u J j g u L H g u J n g u K f g u L L g u I T g u K F f M j U 2 N 1 9 f U H J p b n R f Q X J l Y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U t M j h U M T I 6 M z A 6 N D I u M D E 1 M j Y 2 N 1 o i I C 8 + P E V u d H J 5 I F R 5 c G U 9 I k Z p b G x D b 2 x 1 b W 5 U e X B l c y I g V m F s d W U 9 I n N B Q V l B Q U F Z R 0 J R W U Z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+ C 5 g e C 4 m u C 4 m i D g u K r g u I L g u K M u I D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X H U w M D I 3 4 L m A 4 L i U 4 L i 3 4 L i t 4 L i Z 4 L i Y 4 L i x 4 L i Z 4 L i n 4 L i y 4 L i E 4 L i h I D I 1 N j d c d T A w M j c h U H J p b n R f Q X J l Y S 9 B d X R v U m V t b 3 Z l Z E N v b H V t b n M x L n t D b 2 x 1 b W 4 x L D B 9 J n F 1 b 3 Q 7 L C Z x d W 9 0 O 1 N l Y 3 R p b 2 4 x L 1 x 1 M D A y N + C 5 g O C 4 l O C 4 t + C 4 r e C 4 m e C 4 m O C 4 s e C 4 m e C 4 p + C 4 s u C 4 h O C 4 o S A y N T Y 3 X H U w M D I 3 I V B y a W 5 0 X 0 F y Z W E v Q X V 0 b 1 J l b W 9 2 Z W R D b 2 x 1 b W 5 z M S 5 7 Q 2 9 s d W 1 u M i w x f S Z x d W 9 0 O y w m c X V v d D t T Z W N 0 a W 9 u M S 9 c d T A w M j f g u Y D g u J T g u L f g u K 3 g u J n g u J j g u L H g u J n g u K f g u L L g u I T g u K E g M j U 2 N 1 x 1 M D A y N y F Q c m l u d F 9 B c m V h L 0 F 1 d G 9 S Z W 1 v d m V k Q 2 9 s d W 1 u c z E u e 0 N v b H V t b j M s M n 0 m c X V v d D s s J n F 1 b 3 Q 7 U 2 V j d G l v b j E v X H U w M D I 3 4 L m A 4 L i U 4 L i 3 4 L i t 4 L i Z 4 L i Y 4 L i x 4 L i Z 4 L i n 4 L i y 4 L i E 4 L i h I D I 1 N j d c d T A w M j c h U H J p b n R f Q X J l Y S 9 B d X R v U m V t b 3 Z l Z E N v b H V t b n M x L n t D b 2 x 1 b W 4 0 L D N 9 J n F 1 b 3 Q 7 L C Z x d W 9 0 O 1 N l Y 3 R p b 2 4 x L 1 x 1 M D A y N + C 5 g O C 4 l O C 4 t + C 4 r e C 4 m e C 4 m O C 4 s e C 4 m e C 4 p + C 4 s u C 4 h O C 4 o S A y N T Y 3 X H U w M D I 3 I V B y a W 5 0 X 0 F y Z W E v Q X V 0 b 1 J l b W 9 2 Z W R D b 2 x 1 b W 5 z M S 5 7 Q 2 9 s d W 1 u N S w 0 f S Z x d W 9 0 O y w m c X V v d D t T Z W N 0 a W 9 u M S 9 c d T A w M j f g u Y D g u J T g u L f g u K 3 g u J n g u J j g u L H g u J n g u K f g u L L g u I T g u K E g M j U 2 N 1 x 1 M D A y N y F Q c m l u d F 9 B c m V h L 0 F 1 d G 9 S Z W 1 v d m V k Q 2 9 s d W 1 u c z E u e 0 N v b H V t b j Y s N X 0 m c X V v d D s s J n F 1 b 3 Q 7 U 2 V j d G l v b j E v X H U w M D I 3 4 L m A 4 L i U 4 L i 3 4 L i t 4 L i Z 4 L i Y 4 L i x 4 L i Z 4 L i n 4 L i y 4 L i E 4 L i h I D I 1 N j d c d T A w M j c h U H J p b n R f Q X J l Y S 9 B d X R v U m V t b 3 Z l Z E N v b H V t b n M x L n t D b 2 x 1 b W 4 3 L D Z 9 J n F 1 b 3 Q 7 L C Z x d W 9 0 O 1 N l Y 3 R p b 2 4 x L 1 x 1 M D A y N + C 5 g O C 4 l O C 4 t + C 4 r e C 4 m e C 4 m O C 4 s e C 4 m e C 4 p + C 4 s u C 4 h O C 4 o S A y N T Y 3 X H U w M D I 3 I V B y a W 5 0 X 0 F y Z W E v Q X V 0 b 1 J l b W 9 2 Z W R D b 2 x 1 b W 5 z M S 5 7 Q 2 9 s d W 1 u O C w 3 f S Z x d W 9 0 O y w m c X V v d D t T Z W N 0 a W 9 u M S 9 c d T A w M j f g u Y D g u J T g u L f g u K 3 g u J n g u J j g u L H g u J n g u K f g u L L g u I T g u K E g M j U 2 N 1 x 1 M D A y N y F Q c m l u d F 9 B c m V h L 0 F 1 d G 9 S Z W 1 v d m V k Q 2 9 s d W 1 u c z E u e 0 N v b H V t b j k s O H 0 m c X V v d D s s J n F 1 b 3 Q 7 U 2 V j d G l v b j E v X H U w M D I 3 4 L m A 4 L i U 4 L i 3 4 L i t 4 L i Z 4 L i Y 4 L i x 4 L i Z 4 L i n 4 L i y 4 L i E 4 L i h I D I 1 N j d c d T A w M j c h U H J p b n R f Q X J l Y S 9 B d X R v U m V t b 3 Z l Z E N v b H V t b n M x L n t D b 2 x 1 b W 4 x M C w 5 f S Z x d W 9 0 O y w m c X V v d D t T Z W N 0 a W 9 u M S 9 c d T A w M j f g u Y D g u J T g u L f g u K 3 g u J n g u J j g u L H g u J n g u K f g u L L g u I T g u K E g M j U 2 N 1 x 1 M D A y N y F Q c m l u d F 9 B c m V h L 0 F 1 d G 9 S Z W 1 v d m V k Q 2 9 s d W 1 u c z E u e + C 5 g e C 4 m u C 4 m i D g u K r g u I L g u K M u I D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c d T A w M j f g u Y D g u J T g u L f g u K 3 g u J n g u J j g u L H g u J n g u K f g u L L g u I T g u K E g M j U 2 N 1 x 1 M D A y N y F Q c m l u d F 9 B c m V h L 0 F 1 d G 9 S Z W 1 v d m V k Q 2 9 s d W 1 u c z E u e 0 N v b H V t b j E s M H 0 m c X V v d D s s J n F 1 b 3 Q 7 U 2 V j d G l v b j E v X H U w M D I 3 4 L m A 4 L i U 4 L i 3 4 L i t 4 L i Z 4 L i Y 4 L i x 4 L i Z 4 L i n 4 L i y 4 L i E 4 L i h I D I 1 N j d c d T A w M j c h U H J p b n R f Q X J l Y S 9 B d X R v U m V t b 3 Z l Z E N v b H V t b n M x L n t D b 2 x 1 b W 4 y L D F 9 J n F 1 b 3 Q 7 L C Z x d W 9 0 O 1 N l Y 3 R p b 2 4 x L 1 x 1 M D A y N + C 5 g O C 4 l O C 4 t + C 4 r e C 4 m e C 4 m O C 4 s e C 4 m e C 4 p + C 4 s u C 4 h O C 4 o S A y N T Y 3 X H U w M D I 3 I V B y a W 5 0 X 0 F y Z W E v Q X V 0 b 1 J l b W 9 2 Z W R D b 2 x 1 b W 5 z M S 5 7 Q 2 9 s d W 1 u M y w y f S Z x d W 9 0 O y w m c X V v d D t T Z W N 0 a W 9 u M S 9 c d T A w M j f g u Y D g u J T g u L f g u K 3 g u J n g u J j g u L H g u J n g u K f g u L L g u I T g u K E g M j U 2 N 1 x 1 M D A y N y F Q c m l u d F 9 B c m V h L 0 F 1 d G 9 S Z W 1 v d m V k Q 2 9 s d W 1 u c z E u e 0 N v b H V t b j Q s M 3 0 m c X V v d D s s J n F 1 b 3 Q 7 U 2 V j d G l v b j E v X H U w M D I 3 4 L m A 4 L i U 4 L i 3 4 L i t 4 L i Z 4 L i Y 4 L i x 4 L i Z 4 L i n 4 L i y 4 L i E 4 L i h I D I 1 N j d c d T A w M j c h U H J p b n R f Q X J l Y S 9 B d X R v U m V t b 3 Z l Z E N v b H V t b n M x L n t D b 2 x 1 b W 4 1 L D R 9 J n F 1 b 3 Q 7 L C Z x d W 9 0 O 1 N l Y 3 R p b 2 4 x L 1 x 1 M D A y N + C 5 g O C 4 l O C 4 t + C 4 r e C 4 m e C 4 m O C 4 s e C 4 m e C 4 p + C 4 s u C 4 h O C 4 o S A y N T Y 3 X H U w M D I 3 I V B y a W 5 0 X 0 F y Z W E v Q X V 0 b 1 J l b W 9 2 Z W R D b 2 x 1 b W 5 z M S 5 7 Q 2 9 s d W 1 u N i w 1 f S Z x d W 9 0 O y w m c X V v d D t T Z W N 0 a W 9 u M S 9 c d T A w M j f g u Y D g u J T g u L f g u K 3 g u J n g u J j g u L H g u J n g u K f g u L L g u I T g u K E g M j U 2 N 1 x 1 M D A y N y F Q c m l u d F 9 B c m V h L 0 F 1 d G 9 S Z W 1 v d m V k Q 2 9 s d W 1 u c z E u e 0 N v b H V t b j c s N n 0 m c X V v d D s s J n F 1 b 3 Q 7 U 2 V j d G l v b j E v X H U w M D I 3 4 L m A 4 L i U 4 L i 3 4 L i t 4 L i Z 4 L i Y 4 L i x 4 L i Z 4 L i n 4 L i y 4 L i E 4 L i h I D I 1 N j d c d T A w M j c h U H J p b n R f Q X J l Y S 9 B d X R v U m V t b 3 Z l Z E N v b H V t b n M x L n t D b 2 x 1 b W 4 4 L D d 9 J n F 1 b 3 Q 7 L C Z x d W 9 0 O 1 N l Y 3 R p b 2 4 x L 1 x 1 M D A y N + C 5 g O C 4 l O C 4 t + C 4 r e C 4 m e C 4 m O C 4 s e C 4 m e C 4 p + C 4 s u C 4 h O C 4 o S A y N T Y 3 X H U w M D I 3 I V B y a W 5 0 X 0 F y Z W E v Q X V 0 b 1 J l b W 9 2 Z W R D b 2 x 1 b W 5 z M S 5 7 Q 2 9 s d W 1 u O S w 4 f S Z x d W 9 0 O y w m c X V v d D t T Z W N 0 a W 9 u M S 9 c d T A w M j f g u Y D g u J T g u L f g u K 3 g u J n g u J j g u L H g u J n g u K f g u L L g u I T g u K E g M j U 2 N 1 x 1 M D A y N y F Q c m l u d F 9 B c m V h L 0 F 1 d G 9 S Z W 1 v d m V k Q 2 9 s d W 1 u c z E u e 0 N v b H V t b j E w L D l 9 J n F 1 b 3 Q 7 L C Z x d W 9 0 O 1 N l Y 3 R p b 2 4 x L 1 x 1 M D A y N + C 5 g O C 4 l O C 4 t + C 4 r e C 4 m e C 4 m O C 4 s e C 4 m e C 4 p + C 4 s u C 4 h O C 4 o S A y N T Y 3 X H U w M D I 3 I V B y a W 5 0 X 0 F y Z W E v Q X V 0 b 1 J l b W 9 2 Z W R D b 2 x 1 b W 5 z M S 5 7 4 L m B 4 L i a 4 L i a I O C 4 q u C 4 g u C 4 o y 4 g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c l R T A l Q j k l O D A l R T A l Q j g l O T Q l R T A l Q j g l Q j c l R T A l Q j g l Q U Q l R T A l Q j g l O T k l R T A l Q j g l O T g l R T A l Q j g l Q j E l R T A l Q j g l O T k l R T A l Q j g l Q T c l R T A l Q j g l Q j I l R T A l Q j g l O D Q l R T A l Q j g l Q T E l M j A y N T Y 3 J y F Q c m l u d F 9 B c m V h L y V F M C V C O S U 4 M S V F M C V C O C V B Q i V F M C V C O C V B N S V F M C V C O S U 4 O C V F M C V C O C U 4 N y V F M C V C O C U 5 N y V F M C V C O C V C N S V F M C V C O S U 4 O C V F M C V C O C V B M S V F M C V C O C V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c l R T A l Q j k l O D A l R T A l Q j g l O T Q l R T A l Q j g l Q j c l R T A l Q j g l Q U Q l R T A l Q j g l O T k l R T A l Q j g l O T g l R T A l Q j g l Q j E l R T A l Q j g l O T k l R T A l Q j g l Q T c l R T A l Q j g l Q j I l R T A l Q j g l O D Q l R T A l Q j g l Q T E l M j A y N T Y 3 J y F Q c m l u d F 9 B c m V h L y V F M C V C O C V B Q S V F M C V C O S U 4 O C V F M C V C O C V B N y V F M C V C O C U 5 O S V F M C V C O C V B Q i V F M C V C O C V C M S V F M C V C O C V B N y V F M C V C O C U 5 N y V F M C V C O C V C N S V F M C V C O S U 4 O C V F M C V C O S U 4 M C V F M C V C O C V B N S V F M C V C O C V C N y V F M C V C O S U 4 O C V F M C V C O C V B R C V F M C V C O C U 5 O S V F M C V C O C V B M y V F M C V C O C V C M C V F M C V C O C U 5 N C V F M C V C O C V C M S V F M C V C O C U 5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c l R T A l Q j k l O D A l R T A l Q j g l O T Q l R T A l Q j g l Q j c l R T A l Q j g l Q U Q l R T A l Q j g l O T k l R T A l Q j g l O T g l R T A l Q j g l Q j E l R T A l Q j g l O T k l R T A l Q j g l Q T c l R T A l Q j g l Q j I l R T A l Q j g l O D Q l R T A l Q j g l Q T E l M j A y N T Y 3 J y F Q c m l u d F 9 B c m V h L y V F M C V C O S U 4 M C V F M C V C O C U 5 Q i V F M C V C O C V B N S V F M C V C O C V C N S V F M C V C O S U 4 O C V F M C V C O C V B M i V F M C V C O C U 5 O S V F M C V C O S U 4 M S V F M C V C O C U 5 Q i V F M C V C O C V B N S V F M C V C O C U 4 N y V F M C V C O C U 4 Q S V F M C V C O C U 5 O S V F M C V C O C V C N C V F M C V C O C U 5 N C V F M C V C O S U 4 M S V F M C V C O C V B N S V F M C V C O S U 4 O S V F M C V C O C V B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j o u A i 1 M k / Q Z 5 Y 9 Z x U H z U J A A A A A A I A A A A A A B B m A A A A A Q A A I A A A A A / Y T f Q j 5 U + s S P t A N E g 7 4 Q d h m e k 6 k 1 G p l H n x 6 o B X y G j J A A A A A A 6 A A A A A A g A A I A A A A C y 5 9 Q E y + R 5 h Y + g v 2 9 o + 7 t w v m s P y p 7 5 P g j e Q N i M L 5 I R 8 U A A A A O r j h / C I f z l c T n M G W l u A j 9 q x c H 7 6 7 b O 9 w F E S P 8 A p h I D 7 w g G 9 h 3 G H F 1 M W S o 9 z a 2 4 X o x c L n l x G S N D U 9 L n Z R A A G D p H z v A z b 8 a h s F c 2 l T H Y H P G B W Q A A A A M B u Z E m 7 c 5 j b q q N S i O M D q C n k b 9 H A r C s 7 C N L j z J O M b F n 1 x G w 7 Y g x q N N C W Y w Q c d z p F 1 + L R u w z j + k A B T F L J V z S o q o 4 = < / D a t a M a s h u p > 
</file>

<file path=customXml/itemProps1.xml><?xml version="1.0" encoding="utf-8"?>
<ds:datastoreItem xmlns:ds="http://schemas.openxmlformats.org/officeDocument/2006/customXml" ds:itemID="{6EF8DF51-B78D-44E4-8B87-23DA6EFC58F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13</vt:i4>
      </vt:variant>
      <vt:variant>
        <vt:lpstr>ช่วงที่มีชื่อ</vt:lpstr>
      </vt:variant>
      <vt:variant>
        <vt:i4>13</vt:i4>
      </vt:variant>
    </vt:vector>
  </HeadingPairs>
  <TitlesOfParts>
    <vt:vector size="26" baseType="lpstr">
      <vt:lpstr>รายงานสรุปผล</vt:lpstr>
      <vt:lpstr>เดือนตุลาคม 67</vt:lpstr>
      <vt:lpstr>เดือนพฤศจิกายน 67</vt:lpstr>
      <vt:lpstr>เดือนธันวาคม 67</vt:lpstr>
      <vt:lpstr>เดือนมกราคม 68</vt:lpstr>
      <vt:lpstr>เดือนกุมภาพันธ์ 68</vt:lpstr>
      <vt:lpstr>เดือนมีนาคม 68</vt:lpstr>
      <vt:lpstr>เดือนเมษายน 68</vt:lpstr>
      <vt:lpstr>เดือนพฤษภาคม </vt:lpstr>
      <vt:lpstr>เดือนมิถุนายน 68</vt:lpstr>
      <vt:lpstr>เดือนกรกฎาคม 68</vt:lpstr>
      <vt:lpstr>เดือนสิงหาคม 68</vt:lpstr>
      <vt:lpstr>เดือนกันยายน 68</vt:lpstr>
      <vt:lpstr>รายงานสรุปผล!Print_Area</vt:lpstr>
      <vt:lpstr>'เดือนกรกฎาคม 68'!Print_Titles</vt:lpstr>
      <vt:lpstr>'เดือนกันยายน 68'!Print_Titles</vt:lpstr>
      <vt:lpstr>'เดือนกุมภาพันธ์ 68'!Print_Titles</vt:lpstr>
      <vt:lpstr>'เดือนตุลาคม 67'!Print_Titles</vt:lpstr>
      <vt:lpstr>'เดือนธันวาคม 67'!Print_Titles</vt:lpstr>
      <vt:lpstr>'เดือนพฤศจิกายน 67'!Print_Titles</vt:lpstr>
      <vt:lpstr>'เดือนพฤษภาคม '!Print_Titles</vt:lpstr>
      <vt:lpstr>'เดือนมกราคม 68'!Print_Titles</vt:lpstr>
      <vt:lpstr>'เดือนมิถุนายน 68'!Print_Titles</vt:lpstr>
      <vt:lpstr>'เดือนมีนาคม 68'!Print_Titles</vt:lpstr>
      <vt:lpstr>'เดือนเมษายน 68'!Print_Titles</vt:lpstr>
      <vt:lpstr>'เดือนสิงหาคม 68'!Print_Titles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user</cp:lastModifiedBy>
  <cp:lastPrinted>2026-06-10T11:15:31Z</cp:lastPrinted>
  <dcterms:created xsi:type="dcterms:W3CDTF">2009-03-24T02:42:43Z</dcterms:created>
  <dcterms:modified xsi:type="dcterms:W3CDTF">2026-06-11T01:29:03Z</dcterms:modified>
</cp:coreProperties>
</file>